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875" activeTab="2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5" i="4" l="1"/>
  <c r="K30" i="1"/>
  <c r="J30" i="1"/>
  <c r="I30" i="1"/>
  <c r="F30" i="1"/>
  <c r="K27" i="1"/>
  <c r="J27" i="1"/>
  <c r="M30" i="1" l="1"/>
  <c r="M27" i="1"/>
</calcChain>
</file>

<file path=xl/sharedStrings.xml><?xml version="1.0" encoding="utf-8"?>
<sst xmlns="http://schemas.openxmlformats.org/spreadsheetml/2006/main" count="273" uniqueCount="122">
  <si>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</si>
  <si>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</si>
  <si>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</si>
  <si>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</si>
  <si>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</si>
  <si>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</si>
  <si>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</si>
  <si>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</si>
  <si>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</si>
  <si>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</si>
  <si>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</si>
  <si>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</si>
  <si>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</si>
  <si>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</si>
  <si>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</si>
  <si>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</si>
  <si>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</si>
  <si>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</si>
  <si>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</si>
  <si>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</si>
  <si>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</si>
  <si>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</si>
  <si>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</si>
  <si>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</si>
  <si>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</si>
  <si>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</si>
  <si>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</si>
  <si>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</si>
  <si>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</si>
  <si>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</si>
  <si>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</si>
  <si>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</si>
  <si>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</si>
  <si>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</si>
  <si>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</si>
  <si>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</si>
  <si>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</si>
  <si>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</si>
  <si>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</si>
  <si>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</si>
  <si>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</si>
  <si>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</si>
  <si>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</si>
  <si>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</si>
  <si>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</si>
  <si>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</si>
  <si>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</si>
  <si>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</si>
  <si>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</si>
  <si>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</si>
  <si>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</si>
  <si>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</si>
  <si>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ефективності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</si>
  <si>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</si>
  <si>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</si>
  <si>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</si>
  <si>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</si>
  <si>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</si>
  <si>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</si>
  <si>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</si>
  <si>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</si>
  <si>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</si>
  <si>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</si>
  <si>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</si>
  <si>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</si>
  <si>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</si>
  <si>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</si>
  <si>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</si>
  <si>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</si>
  <si>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</si>
  <si>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</si>
  <si>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</si>
  <si>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</si>
  <si>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</si>
  <si>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</si>
  <si>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</si>
  <si>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</si>
  <si>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</si>
  <si>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</si>
  <si>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</si>
  <si>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</si>
  <si>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</si>
  <si>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</si>
  <si>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</si>
  <si>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</si>
  <si>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</si>
  <si>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</si>
  <si>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</si>
  <si>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</si>
  <si>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</si>
  <si>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</si>
  <si>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</si>
  <si>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</si>
  <si>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</si>
  <si>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</si>
  <si>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</si>
  <si>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</si>
  <si>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</si>
  <si>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</si>
  <si>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кредиторська та дебіторська заборгованість на початок та та кінець звітного періоду відсутня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</si>
  <si>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</si>
  <si>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</si>
  <si>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</si>
  <si>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</si>
  <si>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</si>
  <si>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</si>
  <si>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</si>
  <si>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</si>
  <si>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</t>
  </si>
  <si>
    <r>
      <t>3. __</t>
    </r>
    <r>
      <rPr>
        <u/>
        <sz val="12"/>
        <color theme="1"/>
        <rFont val="Times New Roman"/>
        <family val="1"/>
        <charset val="204"/>
      </rPr>
      <t>0114080</t>
    </r>
    <r>
      <rPr>
        <sz val="12"/>
        <color theme="1"/>
        <rFont val="Times New Roman"/>
        <family val="1"/>
        <charset val="204"/>
      </rPr>
      <t>_______ __0829____ __</t>
    </r>
    <r>
      <rPr>
        <u/>
        <sz val="12"/>
        <color theme="1"/>
        <rFont val="Times New Roman"/>
        <family val="1"/>
        <charset val="204"/>
      </rPr>
      <t>Інші заклади та заходи в галузі культури і мистецтва</t>
    </r>
  </si>
  <si>
    <t>Пояснення щодо причин відхилення касових видатків (наданих кредитів) від планового показника:  економія коштів за результатами виконання договорів.</t>
  </si>
  <si>
    <t>Організація вільного часу та активного відпочинку населення, задоволення культурних запитів різноманітних груп населення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</si>
  <si>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Відхилення по причині економії коштів за результатами виконання договорів. </t>
  </si>
  <si>
    <t>видатки на проведення культурно-мистецьких заходів</t>
  </si>
  <si>
    <t>Пояснення щодо розбіжностей між фактичними та плановими результативними показниками: економія коштів за результатами виконання договорів.</t>
  </si>
  <si>
    <t>кількість заходів</t>
  </si>
  <si>
    <t>середні витрати на проведення одного заходу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</si>
  <si>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нижча вартість на проведення заходів.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</si>
  <si>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розбіжність відсутня.</t>
    </r>
  </si>
  <si>
    <t>корисності бюджетної програм __створення сприятливих умов для підтримки та розвитку культурно-освітніх заходів </t>
  </si>
  <si>
    <t>Підтримка та розвиток культурно-освітніх заходів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</si>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</sst>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23" zoomScaleNormal="100" workbookViewId="0">
      <selection activeCell="C30" sqref="C3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38" t="s">
        <v>1</v>
      </c>
      <c r="K2" s="38"/>
      <c r="L2" s="38"/>
      <c r="M2" s="38"/>
      <c r="N2" s="38"/>
      <c r="O2" s="1"/>
    </row>
    <row r="5" spans="1:16" ht="17.25" x14ac:dyDescent="0.2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7.25" x14ac:dyDescent="0.2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40" t="s">
        <v>101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1"/>
      <c r="M9" s="1"/>
    </row>
    <row r="10" spans="1:16" ht="12.75" customHeight="1" x14ac:dyDescent="0.2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"/>
      <c r="M10" s="1"/>
    </row>
    <row r="11" spans="1:16" ht="12.75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"/>
      <c r="M11" s="1"/>
    </row>
    <row r="12" spans="1:16" ht="31.5" customHeight="1" x14ac:dyDescent="0.2">
      <c r="A12" s="38" t="s">
        <v>102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6" ht="12.75" customHeight="1" x14ac:dyDescent="0.2">
      <c r="A13" s="44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"/>
      <c r="M13" s="1"/>
    </row>
    <row r="14" spans="1:16" ht="12.7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1"/>
      <c r="M14" s="1"/>
    </row>
    <row r="15" spans="1:16" ht="29.25" customHeight="1" x14ac:dyDescent="0.2">
      <c r="A15" s="40" t="s">
        <v>109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"/>
      <c r="M15" s="1"/>
    </row>
    <row r="16" spans="1:16" ht="15.75" hidden="1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1"/>
      <c r="M16" s="1"/>
    </row>
    <row r="17" spans="1:13" ht="12.75" customHeight="1" x14ac:dyDescent="0.2">
      <c r="A17" s="43" t="s">
        <v>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"/>
      <c r="M17" s="1"/>
    </row>
    <row r="18" spans="1:13" ht="15.7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"/>
      <c r="M18" s="1"/>
    </row>
    <row r="19" spans="1:13" ht="15.75" customHeight="1" x14ac:dyDescent="0.2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"/>
      <c r="M19" s="1"/>
    </row>
    <row r="20" spans="1:13" ht="15.75" x14ac:dyDescent="0.2">
      <c r="A20" s="38" t="s">
        <v>120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2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"/>
      <c r="M21" s="1"/>
    </row>
    <row r="22" spans="1:13" ht="15.75" customHeight="1" x14ac:dyDescent="0.2">
      <c r="A22" s="40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"/>
      <c r="M22" s="1"/>
    </row>
    <row r="23" spans="1:13" ht="12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"/>
      <c r="M23" s="1"/>
    </row>
    <row r="24" spans="1:13" ht="15.75" x14ac:dyDescent="0.2">
      <c r="A24" s="40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"/>
      <c r="M24" s="4"/>
    </row>
    <row r="25" spans="1:13" ht="15.75" x14ac:dyDescent="0.2">
      <c r="A25" s="1"/>
      <c r="B25" s="36" t="s">
        <v>10</v>
      </c>
      <c r="C25" s="36" t="s">
        <v>11</v>
      </c>
      <c r="D25" s="36" t="s">
        <v>12</v>
      </c>
      <c r="E25" s="36"/>
      <c r="F25" s="36"/>
      <c r="G25" s="36" t="s">
        <v>13</v>
      </c>
      <c r="H25" s="36"/>
      <c r="I25" s="36"/>
      <c r="J25" s="36" t="s">
        <v>14</v>
      </c>
      <c r="K25" s="36"/>
      <c r="L25" s="36"/>
      <c r="M25" s="36"/>
    </row>
    <row r="26" spans="1:13" ht="25.5" x14ac:dyDescent="0.2">
      <c r="A26" s="1"/>
      <c r="B26" s="36"/>
      <c r="C26" s="36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36" t="s">
        <v>16</v>
      </c>
      <c r="L26" s="36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30">
        <v>602</v>
      </c>
      <c r="E27" s="30">
        <v>0</v>
      </c>
      <c r="F27" s="30">
        <v>602</v>
      </c>
      <c r="G27" s="30">
        <v>596.5</v>
      </c>
      <c r="H27" s="30">
        <v>0</v>
      </c>
      <c r="I27" s="30">
        <v>596.5</v>
      </c>
      <c r="J27" s="30">
        <f>G27-D27</f>
        <v>-5.5</v>
      </c>
      <c r="K27" s="39">
        <f>H27-E27</f>
        <v>0</v>
      </c>
      <c r="L27" s="39"/>
      <c r="M27" s="30">
        <f>J27+K27</f>
        <v>-5.5</v>
      </c>
    </row>
    <row r="28" spans="1:13" ht="40.5" customHeight="1" x14ac:dyDescent="0.2">
      <c r="A28" s="1"/>
      <c r="B28" s="36" t="s">
        <v>110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36" t="s">
        <v>20</v>
      </c>
      <c r="L29" s="36"/>
      <c r="M29" s="5" t="s">
        <v>20</v>
      </c>
    </row>
    <row r="30" spans="1:13" ht="106.5" customHeight="1" x14ac:dyDescent="0.2">
      <c r="A30" s="1"/>
      <c r="B30" s="5" t="s">
        <v>22</v>
      </c>
      <c r="C30" s="6" t="s">
        <v>111</v>
      </c>
      <c r="D30" s="11">
        <v>602</v>
      </c>
      <c r="E30" s="5">
        <v>0</v>
      </c>
      <c r="F30" s="29">
        <f>D30+E30</f>
        <v>602</v>
      </c>
      <c r="G30" s="11">
        <v>596.5</v>
      </c>
      <c r="H30" s="5">
        <v>0</v>
      </c>
      <c r="I30" s="29">
        <f>G30+H30</f>
        <v>596.5</v>
      </c>
      <c r="J30" s="11">
        <f>G30-D30</f>
        <v>-5.5</v>
      </c>
      <c r="K30" s="36">
        <f>H30-E30</f>
        <v>0</v>
      </c>
      <c r="L30" s="36"/>
      <c r="M30" s="29">
        <f>J30+K30</f>
        <v>-5.5</v>
      </c>
    </row>
    <row r="31" spans="1:13" ht="28.5" customHeight="1" x14ac:dyDescent="0.2">
      <c r="A31" s="1"/>
      <c r="B31" s="36" t="s">
        <v>112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</sheetData>
  <mergeCells count="30">
    <mergeCell ref="J2:N2"/>
    <mergeCell ref="A9:K9"/>
    <mergeCell ref="A10:K10"/>
    <mergeCell ref="A11:K11"/>
    <mergeCell ref="A13:K13"/>
    <mergeCell ref="D25:F25"/>
    <mergeCell ref="G25:I25"/>
    <mergeCell ref="J25:M25"/>
    <mergeCell ref="K26:L26"/>
    <mergeCell ref="A14:K14"/>
    <mergeCell ref="A15:K15"/>
    <mergeCell ref="A16:K16"/>
    <mergeCell ref="A17:K17"/>
    <mergeCell ref="A18:K18"/>
    <mergeCell ref="B31:M31"/>
    <mergeCell ref="A5:P5"/>
    <mergeCell ref="A6:P6"/>
    <mergeCell ref="A12:M12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5" sqref="D25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42"/>
      <c r="B1" s="40" t="s">
        <v>24</v>
      </c>
      <c r="C1" s="40"/>
      <c r="D1" s="40"/>
      <c r="E1" s="40"/>
      <c r="F1" s="40"/>
      <c r="G1" s="40"/>
    </row>
    <row r="2" spans="1:7" ht="15.75" x14ac:dyDescent="0.2">
      <c r="A2" s="45"/>
      <c r="B2" s="46" t="s">
        <v>25</v>
      </c>
      <c r="C2" s="46"/>
      <c r="D2" s="46"/>
      <c r="E2" s="46"/>
      <c r="F2" s="46"/>
      <c r="G2" s="46"/>
    </row>
    <row r="3" spans="1:7" ht="38.25" x14ac:dyDescent="0.2">
      <c r="A3" s="36" t="s">
        <v>10</v>
      </c>
      <c r="B3" s="36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36" t="s">
        <v>18</v>
      </c>
      <c r="B4" s="36"/>
      <c r="C4" s="6" t="s">
        <v>26</v>
      </c>
      <c r="D4" s="5" t="s">
        <v>27</v>
      </c>
      <c r="E4" s="11"/>
      <c r="F4" s="5" t="s">
        <v>27</v>
      </c>
      <c r="G4" s="1"/>
    </row>
    <row r="5" spans="1:7" ht="13.5" customHeight="1" x14ac:dyDescent="0.2">
      <c r="A5" s="36" t="s">
        <v>20</v>
      </c>
      <c r="B5" s="36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36" t="s">
        <v>22</v>
      </c>
      <c r="B6" s="36"/>
      <c r="C6" s="6" t="s">
        <v>29</v>
      </c>
      <c r="D6" s="5" t="s">
        <v>27</v>
      </c>
      <c r="E6" s="11"/>
      <c r="F6" s="5" t="s">
        <v>27</v>
      </c>
      <c r="G6" s="1"/>
    </row>
    <row r="7" spans="1:7" ht="14.25" customHeight="1" x14ac:dyDescent="0.2">
      <c r="A7" s="36" t="s">
        <v>23</v>
      </c>
      <c r="B7" s="36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25.5" customHeight="1" x14ac:dyDescent="0.2">
      <c r="A8" s="36" t="s">
        <v>121</v>
      </c>
      <c r="B8" s="36"/>
      <c r="C8" s="36"/>
      <c r="D8" s="36"/>
      <c r="E8" s="36"/>
      <c r="F8" s="36"/>
      <c r="G8" s="1"/>
    </row>
    <row r="9" spans="1:7" ht="13.5" customHeight="1" x14ac:dyDescent="0.2">
      <c r="A9" s="36" t="s">
        <v>31</v>
      </c>
      <c r="B9" s="36"/>
      <c r="C9" s="6" t="s">
        <v>32</v>
      </c>
      <c r="D9" s="29"/>
      <c r="E9" s="5"/>
      <c r="F9" s="29"/>
      <c r="G9" s="1"/>
    </row>
    <row r="10" spans="1:7" ht="14.25" customHeight="1" x14ac:dyDescent="0.2">
      <c r="A10" s="36" t="s">
        <v>20</v>
      </c>
      <c r="B10" s="36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36" t="s">
        <v>33</v>
      </c>
      <c r="B11" s="36"/>
      <c r="C11" s="6" t="s">
        <v>34</v>
      </c>
      <c r="D11" s="5"/>
      <c r="E11" s="5"/>
      <c r="F11" s="5"/>
      <c r="G11" s="1"/>
    </row>
    <row r="12" spans="1:7" ht="17.25" customHeight="1" x14ac:dyDescent="0.2">
      <c r="A12" s="36" t="s">
        <v>35</v>
      </c>
      <c r="B12" s="36"/>
      <c r="C12" s="6" t="s">
        <v>36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36" t="s">
        <v>37</v>
      </c>
      <c r="B13" s="36"/>
      <c r="C13" s="6" t="s">
        <v>38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36" t="s">
        <v>39</v>
      </c>
      <c r="B14" s="36"/>
      <c r="C14" s="6" t="s">
        <v>40</v>
      </c>
      <c r="D14" s="5"/>
      <c r="E14" s="5"/>
      <c r="F14" s="11"/>
      <c r="G14" s="1"/>
    </row>
    <row r="15" spans="1:7" ht="39" customHeight="1" x14ac:dyDescent="0.2">
      <c r="A15" s="36" t="s">
        <v>107</v>
      </c>
      <c r="B15" s="36"/>
      <c r="C15" s="36"/>
      <c r="D15" s="36"/>
      <c r="E15" s="36"/>
      <c r="F15" s="36"/>
      <c r="G15" s="1"/>
    </row>
    <row r="16" spans="1:7" ht="16.5" customHeight="1" x14ac:dyDescent="0.2">
      <c r="A16" s="36" t="s">
        <v>41</v>
      </c>
      <c r="B16" s="36"/>
      <c r="C16" s="6" t="s">
        <v>42</v>
      </c>
      <c r="D16" s="5" t="s">
        <v>27</v>
      </c>
      <c r="E16" s="11"/>
      <c r="F16" s="5" t="s">
        <v>20</v>
      </c>
      <c r="G16" s="1"/>
    </row>
    <row r="17" spans="1:7" ht="16.5" customHeight="1" x14ac:dyDescent="0.2">
      <c r="A17" s="36" t="s">
        <v>20</v>
      </c>
      <c r="B17" s="36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36" t="s">
        <v>43</v>
      </c>
      <c r="B18" s="36"/>
      <c r="C18" s="6" t="s">
        <v>29</v>
      </c>
      <c r="D18" s="5" t="s">
        <v>27</v>
      </c>
      <c r="E18" s="11"/>
      <c r="F18" s="5" t="s">
        <v>20</v>
      </c>
      <c r="G18" s="1"/>
    </row>
    <row r="19" spans="1:7" ht="16.5" customHeight="1" x14ac:dyDescent="0.2">
      <c r="A19" s="36" t="s">
        <v>44</v>
      </c>
      <c r="B19" s="36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3.75" customHeight="1" x14ac:dyDescent="0.2">
      <c r="A20" s="36" t="s">
        <v>108</v>
      </c>
      <c r="B20" s="36"/>
      <c r="C20" s="36"/>
      <c r="D20" s="36"/>
      <c r="E20" s="36"/>
      <c r="F20" s="36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70" zoomScaleNormal="70" workbookViewId="0">
      <pane ySplit="5" topLeftCell="A6" activePane="bottomLeft" state="frozen"/>
      <selection pane="bottomLeft" activeCell="C13" sqref="C13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42"/>
      <c r="B1" s="38" t="s">
        <v>45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15.75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55" t="s">
        <v>25</v>
      </c>
      <c r="M2" s="55"/>
      <c r="N2" s="1"/>
      <c r="O2" s="1"/>
      <c r="P2" s="1"/>
    </row>
    <row r="3" spans="1:16" ht="25.5" customHeight="1" x14ac:dyDescent="0.2">
      <c r="A3" s="36" t="s">
        <v>10</v>
      </c>
      <c r="B3" s="36"/>
      <c r="C3" s="36" t="s">
        <v>11</v>
      </c>
      <c r="D3" s="36" t="s">
        <v>46</v>
      </c>
      <c r="E3" s="36"/>
      <c r="F3" s="36"/>
      <c r="G3" s="36" t="s">
        <v>13</v>
      </c>
      <c r="H3" s="36"/>
      <c r="I3" s="36"/>
      <c r="J3" s="36" t="s">
        <v>14</v>
      </c>
      <c r="K3" s="36"/>
      <c r="L3" s="36"/>
      <c r="M3" s="36"/>
    </row>
    <row r="4" spans="1:16" ht="25.5" x14ac:dyDescent="0.2">
      <c r="A4" s="36"/>
      <c r="B4" s="36"/>
      <c r="C4" s="36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36" t="s">
        <v>16</v>
      </c>
      <c r="L4" s="36"/>
      <c r="M4" s="5" t="s">
        <v>17</v>
      </c>
    </row>
    <row r="5" spans="1:16" ht="12.75" customHeight="1" x14ac:dyDescent="0.2">
      <c r="A5" s="36" t="s">
        <v>111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6" ht="12.75" customHeight="1" x14ac:dyDescent="0.2">
      <c r="A6" s="36" t="s">
        <v>18</v>
      </c>
      <c r="B6" s="36"/>
      <c r="C6" s="31" t="s">
        <v>47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36" t="s">
        <v>20</v>
      </c>
      <c r="L6" s="36"/>
      <c r="M6" s="5" t="s">
        <v>20</v>
      </c>
    </row>
    <row r="7" spans="1:16" ht="39.75" customHeight="1" x14ac:dyDescent="0.2">
      <c r="A7" s="36" t="s">
        <v>20</v>
      </c>
      <c r="B7" s="36"/>
      <c r="C7" s="28" t="s">
        <v>113</v>
      </c>
      <c r="D7" s="34">
        <v>602</v>
      </c>
      <c r="E7" s="34" t="s">
        <v>20</v>
      </c>
      <c r="F7" s="34">
        <v>602</v>
      </c>
      <c r="G7" s="34">
        <v>596.5</v>
      </c>
      <c r="H7" s="34" t="s">
        <v>20</v>
      </c>
      <c r="I7" s="34">
        <v>596.5</v>
      </c>
      <c r="J7" s="34">
        <v>-5.5</v>
      </c>
      <c r="K7" s="39" t="s">
        <v>20</v>
      </c>
      <c r="L7" s="39"/>
      <c r="M7" s="34">
        <v>-5.5</v>
      </c>
    </row>
    <row r="8" spans="1:16" ht="28.5" customHeight="1" x14ac:dyDescent="0.2">
      <c r="A8" s="36" t="s">
        <v>114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6" ht="21.75" customHeight="1" x14ac:dyDescent="0.2">
      <c r="A9" s="36" t="s">
        <v>49</v>
      </c>
      <c r="B9" s="36"/>
      <c r="C9" s="32" t="s">
        <v>50</v>
      </c>
      <c r="D9" s="9"/>
      <c r="E9" s="9"/>
      <c r="F9" s="9"/>
      <c r="G9" s="9"/>
      <c r="H9" s="9"/>
      <c r="I9" s="9"/>
      <c r="J9" s="9"/>
      <c r="K9" s="53"/>
      <c r="L9" s="54"/>
      <c r="M9" s="9"/>
    </row>
    <row r="10" spans="1:16" ht="15.75" x14ac:dyDescent="0.2">
      <c r="A10" s="51"/>
      <c r="B10" s="52"/>
      <c r="C10" s="14" t="s">
        <v>115</v>
      </c>
      <c r="D10" s="12">
        <v>60</v>
      </c>
      <c r="E10" s="12"/>
      <c r="F10" s="12">
        <v>60</v>
      </c>
      <c r="G10" s="12">
        <v>60</v>
      </c>
      <c r="H10" s="12"/>
      <c r="I10" s="12">
        <v>60</v>
      </c>
      <c r="J10" s="12"/>
      <c r="K10" s="49"/>
      <c r="L10" s="50"/>
      <c r="M10" s="12"/>
      <c r="N10" s="8"/>
    </row>
    <row r="11" spans="1:16" ht="30" customHeight="1" x14ac:dyDescent="0.2">
      <c r="A11" s="36" t="s">
        <v>118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8"/>
    </row>
    <row r="12" spans="1:16" ht="12.75" customHeight="1" x14ac:dyDescent="0.2">
      <c r="A12" s="53" t="s">
        <v>51</v>
      </c>
      <c r="B12" s="54"/>
      <c r="C12" s="31" t="s">
        <v>52</v>
      </c>
      <c r="D12" s="13"/>
      <c r="E12" s="13"/>
      <c r="F12" s="13"/>
      <c r="G12" s="13"/>
      <c r="H12" s="13"/>
      <c r="I12" s="13"/>
      <c r="J12" s="13"/>
      <c r="K12" s="51"/>
      <c r="L12" s="52"/>
      <c r="M12" s="13"/>
    </row>
    <row r="13" spans="1:16" ht="27" customHeight="1" x14ac:dyDescent="0.2">
      <c r="A13" s="51"/>
      <c r="B13" s="52"/>
      <c r="C13" s="10" t="s">
        <v>116</v>
      </c>
      <c r="D13" s="12">
        <v>10</v>
      </c>
      <c r="E13" s="12"/>
      <c r="F13" s="12">
        <v>10</v>
      </c>
      <c r="G13" s="12">
        <v>9.9</v>
      </c>
      <c r="H13" s="12"/>
      <c r="I13" s="12">
        <v>9.9</v>
      </c>
      <c r="J13" s="12">
        <v>-0.1</v>
      </c>
      <c r="K13" s="49"/>
      <c r="L13" s="50"/>
      <c r="M13" s="12">
        <v>-0.1</v>
      </c>
    </row>
    <row r="14" spans="1:16" ht="28.5" customHeight="1" x14ac:dyDescent="0.2">
      <c r="A14" s="36" t="s">
        <v>117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6" x14ac:dyDescent="0.2">
      <c r="A15" s="8"/>
      <c r="B15" s="8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6" ht="18.75" x14ac:dyDescent="0.2">
      <c r="C16" s="48" t="s">
        <v>48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3:8" x14ac:dyDescent="0.2">
      <c r="C17" s="47"/>
      <c r="D17" s="47"/>
      <c r="E17" s="47"/>
      <c r="F17" s="47"/>
      <c r="G17" s="47"/>
      <c r="H17" s="47"/>
    </row>
  </sheetData>
  <mergeCells count="29">
    <mergeCell ref="L2:M2"/>
    <mergeCell ref="A1:A2"/>
    <mergeCell ref="B2:F2"/>
    <mergeCell ref="B1:L1"/>
    <mergeCell ref="G2:K2"/>
    <mergeCell ref="K6:L6"/>
    <mergeCell ref="K7:L7"/>
    <mergeCell ref="J3:M3"/>
    <mergeCell ref="K4:L4"/>
    <mergeCell ref="A6:B6"/>
    <mergeCell ref="A3:B4"/>
    <mergeCell ref="C3:C4"/>
    <mergeCell ref="D3:F3"/>
    <mergeCell ref="G3:I3"/>
    <mergeCell ref="A5:M5"/>
    <mergeCell ref="K9:L9"/>
    <mergeCell ref="A9:B9"/>
    <mergeCell ref="A8:M8"/>
    <mergeCell ref="A7:B7"/>
    <mergeCell ref="A11:M11"/>
    <mergeCell ref="C17:H17"/>
    <mergeCell ref="C16:L16"/>
    <mergeCell ref="A14:M14"/>
    <mergeCell ref="K10:L10"/>
    <mergeCell ref="K12:L12"/>
    <mergeCell ref="A10:B10"/>
    <mergeCell ref="A12:B12"/>
    <mergeCell ref="A13:B13"/>
    <mergeCell ref="K13:L13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14" sqref="H14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 customHeight="1" x14ac:dyDescent="0.2">
      <c r="A2" s="63" t="s">
        <v>10</v>
      </c>
      <c r="B2" s="63" t="s">
        <v>11</v>
      </c>
      <c r="C2" s="66" t="s">
        <v>54</v>
      </c>
      <c r="D2" s="67"/>
      <c r="E2" s="68"/>
      <c r="F2" s="66" t="s">
        <v>55</v>
      </c>
      <c r="G2" s="67"/>
      <c r="H2" s="68"/>
      <c r="I2" s="66" t="s">
        <v>56</v>
      </c>
      <c r="J2" s="67"/>
      <c r="K2" s="68"/>
    </row>
    <row r="3" spans="1:11" ht="12.75" customHeight="1" x14ac:dyDescent="0.2">
      <c r="A3" s="64"/>
      <c r="B3" s="64"/>
      <c r="C3" s="59"/>
      <c r="D3" s="60"/>
      <c r="E3" s="61"/>
      <c r="F3" s="59"/>
      <c r="G3" s="60"/>
      <c r="H3" s="61"/>
      <c r="I3" s="59" t="s">
        <v>57</v>
      </c>
      <c r="J3" s="60"/>
      <c r="K3" s="61"/>
    </row>
    <row r="4" spans="1:11" ht="25.5" x14ac:dyDescent="0.2">
      <c r="A4" s="65"/>
      <c r="B4" s="65"/>
      <c r="C4" s="16" t="s">
        <v>15</v>
      </c>
      <c r="D4" s="16" t="s">
        <v>16</v>
      </c>
      <c r="E4" s="16" t="s">
        <v>17</v>
      </c>
      <c r="F4" s="16" t="s">
        <v>15</v>
      </c>
      <c r="G4" s="16" t="s">
        <v>16</v>
      </c>
      <c r="H4" s="16" t="s">
        <v>17</v>
      </c>
      <c r="I4" s="16" t="s">
        <v>15</v>
      </c>
      <c r="J4" s="16" t="s">
        <v>16</v>
      </c>
      <c r="K4" s="16" t="s">
        <v>17</v>
      </c>
    </row>
    <row r="5" spans="1:11" ht="19.5" customHeight="1" x14ac:dyDescent="0.2">
      <c r="A5" s="16" t="s">
        <v>20</v>
      </c>
      <c r="B5" s="17" t="s">
        <v>19</v>
      </c>
      <c r="C5" s="16" t="s">
        <v>20</v>
      </c>
      <c r="D5" s="16" t="s">
        <v>20</v>
      </c>
      <c r="E5" s="16" t="s">
        <v>20</v>
      </c>
      <c r="F5" s="35">
        <v>596.5</v>
      </c>
      <c r="G5" s="35"/>
      <c r="H5" s="35">
        <f>F5+G5</f>
        <v>596.5</v>
      </c>
      <c r="I5" s="16" t="s">
        <v>20</v>
      </c>
      <c r="J5" s="16" t="s">
        <v>20</v>
      </c>
      <c r="K5" s="16" t="s">
        <v>20</v>
      </c>
    </row>
    <row r="6" spans="1:11" ht="29.25" customHeight="1" x14ac:dyDescent="0.2">
      <c r="A6" s="56" t="s">
        <v>105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x14ac:dyDescent="0.2">
      <c r="A7" s="16" t="s">
        <v>20</v>
      </c>
      <c r="B7" s="17" t="s">
        <v>21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</row>
    <row r="8" spans="1:11" x14ac:dyDescent="0.2">
      <c r="A8" s="56" t="s">
        <v>111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4.25" customHeight="1" x14ac:dyDescent="0.2">
      <c r="A9" s="18" t="s">
        <v>98</v>
      </c>
      <c r="B9" s="33" t="s">
        <v>47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ht="27" customHeight="1" x14ac:dyDescent="0.2">
      <c r="A10" s="27"/>
      <c r="B10" s="28" t="s">
        <v>113</v>
      </c>
      <c r="C10" s="29"/>
      <c r="D10" s="29"/>
      <c r="E10" s="29"/>
      <c r="F10" s="29">
        <v>596.5</v>
      </c>
      <c r="G10" s="29"/>
      <c r="H10" s="29">
        <v>596.5</v>
      </c>
      <c r="I10" s="29"/>
      <c r="J10" s="29"/>
      <c r="K10" s="29"/>
    </row>
    <row r="11" spans="1:11" ht="26.25" customHeight="1" x14ac:dyDescent="0.2">
      <c r="A11" s="16" t="s">
        <v>49</v>
      </c>
      <c r="B11" s="17" t="s">
        <v>50</v>
      </c>
      <c r="C11" s="16"/>
      <c r="D11" s="16"/>
      <c r="E11" s="16"/>
      <c r="F11" s="16"/>
      <c r="G11" s="16"/>
      <c r="H11" s="16"/>
      <c r="I11" s="16"/>
      <c r="J11" s="16"/>
      <c r="K11" s="16" t="s">
        <v>20</v>
      </c>
    </row>
    <row r="12" spans="1:11" ht="27.75" customHeight="1" x14ac:dyDescent="0.2">
      <c r="A12" s="16"/>
      <c r="B12" s="17" t="s">
        <v>115</v>
      </c>
      <c r="C12" s="16"/>
      <c r="D12" s="16"/>
      <c r="E12" s="16"/>
      <c r="F12" s="26">
        <v>60</v>
      </c>
      <c r="G12" s="26"/>
      <c r="H12" s="26">
        <v>60</v>
      </c>
      <c r="I12" s="16"/>
      <c r="J12" s="16"/>
      <c r="K12" s="16"/>
    </row>
    <row r="13" spans="1:11" ht="25.5" customHeight="1" x14ac:dyDescent="0.2">
      <c r="A13" s="16" t="s">
        <v>51</v>
      </c>
      <c r="B13" s="17" t="s">
        <v>52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7.75" customHeight="1" x14ac:dyDescent="0.2">
      <c r="A14" s="16"/>
      <c r="B14" s="17" t="s">
        <v>116</v>
      </c>
      <c r="C14" s="16"/>
      <c r="D14" s="16"/>
      <c r="E14" s="16"/>
      <c r="F14" s="16">
        <v>9.9</v>
      </c>
      <c r="G14" s="16"/>
      <c r="H14" s="16">
        <v>9.9</v>
      </c>
      <c r="I14" s="16"/>
      <c r="J14" s="16"/>
      <c r="K14" s="16" t="s">
        <v>20</v>
      </c>
    </row>
    <row r="15" spans="1:11" ht="24.75" customHeight="1" x14ac:dyDescent="0.2">
      <c r="A15" s="59" t="s">
        <v>106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</row>
  </sheetData>
  <mergeCells count="10">
    <mergeCell ref="A6:K6"/>
    <mergeCell ref="A15:K15"/>
    <mergeCell ref="A1:K1"/>
    <mergeCell ref="A2:A4"/>
    <mergeCell ref="B2:B4"/>
    <mergeCell ref="C2:E3"/>
    <mergeCell ref="F2:H3"/>
    <mergeCell ref="I2:K2"/>
    <mergeCell ref="I3:K3"/>
    <mergeCell ref="A8:K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2" zoomScaleNormal="100" workbookViewId="0">
      <selection activeCell="B36" sqref="B36:G36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9" t="s">
        <v>58</v>
      </c>
    </row>
    <row r="2" spans="1:8" ht="63.75" x14ac:dyDescent="0.2">
      <c r="A2" s="16" t="s">
        <v>59</v>
      </c>
      <c r="B2" s="16" t="s">
        <v>60</v>
      </c>
      <c r="C2" s="16" t="s">
        <v>61</v>
      </c>
      <c r="D2" s="16" t="s">
        <v>62</v>
      </c>
      <c r="E2" s="16" t="s">
        <v>63</v>
      </c>
      <c r="F2" s="16" t="s">
        <v>64</v>
      </c>
      <c r="G2" s="16" t="s">
        <v>65</v>
      </c>
      <c r="H2" s="16" t="s">
        <v>66</v>
      </c>
    </row>
    <row r="3" spans="1:8" x14ac:dyDescent="0.2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 t="s">
        <v>67</v>
      </c>
      <c r="G3" s="16">
        <v>7</v>
      </c>
      <c r="H3" s="16" t="s">
        <v>68</v>
      </c>
    </row>
    <row r="4" spans="1:8" ht="10.5" customHeight="1" x14ac:dyDescent="0.2">
      <c r="A4" s="63">
        <v>1</v>
      </c>
      <c r="B4" s="20" t="s">
        <v>69</v>
      </c>
      <c r="C4" s="63" t="s">
        <v>70</v>
      </c>
      <c r="D4" s="75"/>
      <c r="E4" s="75"/>
      <c r="F4" s="75"/>
      <c r="G4" s="63" t="s">
        <v>70</v>
      </c>
      <c r="H4" s="63" t="s">
        <v>70</v>
      </c>
    </row>
    <row r="5" spans="1:8" x14ac:dyDescent="0.2">
      <c r="A5" s="65"/>
      <c r="B5" s="21" t="s">
        <v>71</v>
      </c>
      <c r="C5" s="65"/>
      <c r="D5" s="76"/>
      <c r="E5" s="76"/>
      <c r="F5" s="76"/>
      <c r="G5" s="65"/>
      <c r="H5" s="65"/>
    </row>
    <row r="6" spans="1:8" ht="15" customHeight="1" x14ac:dyDescent="0.2">
      <c r="A6" s="16"/>
      <c r="B6" s="17" t="s">
        <v>72</v>
      </c>
      <c r="C6" s="16" t="s">
        <v>70</v>
      </c>
      <c r="D6" s="17"/>
      <c r="E6" s="17"/>
      <c r="F6" s="17"/>
      <c r="G6" s="16" t="s">
        <v>70</v>
      </c>
      <c r="H6" s="16" t="s">
        <v>70</v>
      </c>
    </row>
    <row r="7" spans="1:8" ht="24.75" customHeight="1" x14ac:dyDescent="0.2">
      <c r="A7" s="16"/>
      <c r="B7" s="17" t="s">
        <v>73</v>
      </c>
      <c r="C7" s="16" t="s">
        <v>70</v>
      </c>
      <c r="D7" s="17"/>
      <c r="E7" s="17"/>
      <c r="F7" s="17"/>
      <c r="G7" s="16" t="s">
        <v>70</v>
      </c>
      <c r="H7" s="16" t="s">
        <v>70</v>
      </c>
    </row>
    <row r="8" spans="1:8" ht="16.5" customHeight="1" x14ac:dyDescent="0.2">
      <c r="A8" s="16"/>
      <c r="B8" s="17" t="s">
        <v>74</v>
      </c>
      <c r="C8" s="16" t="s">
        <v>70</v>
      </c>
      <c r="D8" s="17"/>
      <c r="E8" s="17"/>
      <c r="F8" s="17"/>
      <c r="G8" s="16" t="s">
        <v>70</v>
      </c>
      <c r="H8" s="16" t="s">
        <v>70</v>
      </c>
    </row>
    <row r="9" spans="1:8" ht="16.5" customHeight="1" x14ac:dyDescent="0.2">
      <c r="A9" s="16"/>
      <c r="B9" s="17" t="s">
        <v>75</v>
      </c>
      <c r="C9" s="16" t="s">
        <v>70</v>
      </c>
      <c r="D9" s="17"/>
      <c r="E9" s="17"/>
      <c r="F9" s="17"/>
      <c r="G9" s="16" t="s">
        <v>70</v>
      </c>
      <c r="H9" s="16" t="s">
        <v>70</v>
      </c>
    </row>
    <row r="10" spans="1:8" ht="12.75" customHeight="1" x14ac:dyDescent="0.2">
      <c r="A10" s="70" t="s">
        <v>76</v>
      </c>
      <c r="B10" s="71"/>
      <c r="C10" s="71"/>
      <c r="D10" s="71"/>
      <c r="E10" s="71"/>
      <c r="F10" s="71"/>
      <c r="G10" s="71"/>
      <c r="H10" s="72"/>
    </row>
    <row r="11" spans="1:8" ht="12" customHeight="1" x14ac:dyDescent="0.2">
      <c r="A11" s="63">
        <v>2</v>
      </c>
      <c r="B11" s="20" t="s">
        <v>77</v>
      </c>
      <c r="C11" s="63" t="s">
        <v>70</v>
      </c>
      <c r="D11" s="75"/>
      <c r="E11" s="75"/>
      <c r="F11" s="75"/>
      <c r="G11" s="63" t="s">
        <v>70</v>
      </c>
      <c r="H11" s="63" t="s">
        <v>70</v>
      </c>
    </row>
    <row r="12" spans="1:8" x14ac:dyDescent="0.2">
      <c r="A12" s="65"/>
      <c r="B12" s="21" t="s">
        <v>71</v>
      </c>
      <c r="C12" s="65"/>
      <c r="D12" s="76"/>
      <c r="E12" s="76"/>
      <c r="F12" s="76"/>
      <c r="G12" s="65"/>
      <c r="H12" s="65"/>
    </row>
    <row r="13" spans="1:8" ht="12.75" customHeight="1" x14ac:dyDescent="0.2">
      <c r="A13" s="70" t="s">
        <v>78</v>
      </c>
      <c r="B13" s="71"/>
      <c r="C13" s="71"/>
      <c r="D13" s="71"/>
      <c r="E13" s="71"/>
      <c r="F13" s="71"/>
      <c r="G13" s="71"/>
      <c r="H13" s="72"/>
    </row>
    <row r="14" spans="1:8" ht="12.75" customHeight="1" x14ac:dyDescent="0.2">
      <c r="A14" s="70" t="s">
        <v>79</v>
      </c>
      <c r="B14" s="71"/>
      <c r="C14" s="71"/>
      <c r="D14" s="71"/>
      <c r="E14" s="71"/>
      <c r="F14" s="71"/>
      <c r="G14" s="71"/>
      <c r="H14" s="72"/>
    </row>
    <row r="15" spans="1:8" ht="14.25" customHeight="1" x14ac:dyDescent="0.2">
      <c r="A15" s="16">
        <v>2.1</v>
      </c>
      <c r="B15" s="22" t="s">
        <v>80</v>
      </c>
      <c r="C15" s="17" t="s">
        <v>103</v>
      </c>
      <c r="D15" s="17"/>
      <c r="E15" s="17"/>
      <c r="F15" s="17"/>
      <c r="G15" s="17"/>
      <c r="H15" s="17"/>
    </row>
    <row r="16" spans="1:8" ht="16.5" customHeight="1" x14ac:dyDescent="0.2">
      <c r="A16" s="16"/>
      <c r="B16" s="23" t="s">
        <v>81</v>
      </c>
      <c r="C16" s="17"/>
      <c r="D16" s="17"/>
      <c r="E16" s="17"/>
      <c r="F16" s="17"/>
      <c r="G16" s="17"/>
      <c r="H16" s="17"/>
    </row>
    <row r="17" spans="1:12" ht="15.75" customHeight="1" x14ac:dyDescent="0.2">
      <c r="A17" s="70" t="s">
        <v>82</v>
      </c>
      <c r="B17" s="71"/>
      <c r="C17" s="71"/>
      <c r="D17" s="71"/>
      <c r="E17" s="71"/>
      <c r="F17" s="71"/>
      <c r="G17" s="71"/>
      <c r="H17" s="72"/>
    </row>
    <row r="18" spans="1:12" ht="18.75" customHeight="1" x14ac:dyDescent="0.2">
      <c r="A18" s="16"/>
      <c r="B18" s="17" t="s">
        <v>83</v>
      </c>
      <c r="C18" s="17"/>
      <c r="D18" s="17"/>
      <c r="E18" s="17"/>
      <c r="F18" s="17"/>
      <c r="G18" s="17"/>
      <c r="H18" s="17"/>
    </row>
    <row r="19" spans="1:12" ht="18.75" customHeight="1" x14ac:dyDescent="0.2">
      <c r="A19" s="16"/>
      <c r="B19" s="17" t="s">
        <v>84</v>
      </c>
      <c r="C19" s="17"/>
      <c r="D19" s="17"/>
      <c r="E19" s="17"/>
      <c r="F19" s="17"/>
      <c r="G19" s="17"/>
      <c r="H19" s="17"/>
    </row>
    <row r="20" spans="1:12" x14ac:dyDescent="0.2">
      <c r="A20" s="16"/>
      <c r="B20" s="17" t="s">
        <v>85</v>
      </c>
      <c r="C20" s="17"/>
      <c r="D20" s="17"/>
      <c r="E20" s="17"/>
      <c r="F20" s="17"/>
      <c r="G20" s="17"/>
      <c r="H20" s="17"/>
    </row>
    <row r="21" spans="1:12" ht="17.25" customHeight="1" x14ac:dyDescent="0.2">
      <c r="A21" s="16"/>
      <c r="B21" s="23" t="s">
        <v>86</v>
      </c>
      <c r="C21" s="17"/>
      <c r="D21" s="17"/>
      <c r="E21" s="17"/>
      <c r="F21" s="17"/>
      <c r="G21" s="17"/>
      <c r="H21" s="17"/>
    </row>
    <row r="22" spans="1:12" ht="17.25" customHeight="1" x14ac:dyDescent="0.2">
      <c r="A22" s="70" t="s">
        <v>87</v>
      </c>
      <c r="B22" s="71"/>
      <c r="C22" s="71"/>
      <c r="D22" s="71"/>
      <c r="E22" s="71"/>
      <c r="F22" s="71"/>
      <c r="G22" s="71"/>
      <c r="H22" s="72"/>
    </row>
    <row r="23" spans="1:12" ht="16.5" customHeight="1" x14ac:dyDescent="0.2">
      <c r="A23" s="16"/>
      <c r="B23" s="17" t="s">
        <v>83</v>
      </c>
      <c r="C23" s="17"/>
      <c r="D23" s="17"/>
      <c r="E23" s="17"/>
      <c r="F23" s="17"/>
      <c r="G23" s="17"/>
      <c r="H23" s="17"/>
    </row>
    <row r="24" spans="1:12" ht="16.5" customHeight="1" x14ac:dyDescent="0.2">
      <c r="A24" s="16"/>
      <c r="B24" s="17" t="s">
        <v>84</v>
      </c>
      <c r="C24" s="17"/>
      <c r="D24" s="17"/>
      <c r="E24" s="17"/>
      <c r="F24" s="17"/>
      <c r="G24" s="17"/>
      <c r="H24" s="17"/>
    </row>
    <row r="25" spans="1:12" ht="9.75" customHeight="1" x14ac:dyDescent="0.2">
      <c r="A25" s="16"/>
      <c r="B25" s="17" t="s">
        <v>85</v>
      </c>
      <c r="C25" s="17"/>
      <c r="D25" s="17"/>
      <c r="E25" s="17"/>
      <c r="F25" s="17"/>
      <c r="G25" s="17"/>
      <c r="H25" s="17"/>
    </row>
    <row r="26" spans="1:12" ht="27.75" customHeight="1" x14ac:dyDescent="0.2">
      <c r="A26" s="16">
        <v>2.2000000000000002</v>
      </c>
      <c r="B26" s="22" t="s">
        <v>88</v>
      </c>
      <c r="C26" s="16" t="s">
        <v>70</v>
      </c>
      <c r="D26" s="16"/>
      <c r="E26" s="16"/>
      <c r="F26" s="16"/>
      <c r="G26" s="16" t="s">
        <v>70</v>
      </c>
      <c r="H26" s="16" t="s">
        <v>70</v>
      </c>
    </row>
    <row r="29" spans="1:12" ht="15.75" x14ac:dyDescent="0.25">
      <c r="B29" s="19" t="s">
        <v>89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x14ac:dyDescent="0.25">
      <c r="B30" s="19" t="s">
        <v>90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.75" x14ac:dyDescent="0.25">
      <c r="B31" s="19" t="s">
        <v>91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 x14ac:dyDescent="0.25">
      <c r="B32" s="73" t="s">
        <v>99</v>
      </c>
      <c r="C32" s="73"/>
      <c r="D32" s="73"/>
      <c r="E32" s="73"/>
      <c r="F32" s="73"/>
      <c r="G32" s="73"/>
      <c r="H32" s="19"/>
      <c r="I32" s="19"/>
      <c r="J32" s="19"/>
      <c r="K32" s="19"/>
      <c r="L32" s="19"/>
    </row>
    <row r="33" spans="2:12" ht="15.75" x14ac:dyDescent="0.25">
      <c r="B33" s="19" t="s">
        <v>92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5.75" x14ac:dyDescent="0.25">
      <c r="B34" s="19" t="s">
        <v>93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5.7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36" customHeight="1" x14ac:dyDescent="0.25">
      <c r="B36" s="74" t="s">
        <v>100</v>
      </c>
      <c r="C36" s="74"/>
      <c r="D36" s="74"/>
      <c r="E36" s="74"/>
      <c r="F36" s="74"/>
      <c r="G36" s="74"/>
      <c r="H36" s="19"/>
      <c r="I36" s="19"/>
      <c r="J36" s="19"/>
      <c r="K36" s="19"/>
      <c r="L36" s="19"/>
    </row>
    <row r="37" spans="2:12" ht="15.75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33" customHeight="1" x14ac:dyDescent="0.25">
      <c r="B38" s="69" t="s">
        <v>119</v>
      </c>
      <c r="C38" s="69"/>
      <c r="D38" s="69"/>
      <c r="E38" s="69"/>
      <c r="F38" s="69"/>
      <c r="G38" s="69"/>
      <c r="H38" s="19"/>
      <c r="I38" s="19"/>
      <c r="J38" s="19"/>
      <c r="K38" s="19"/>
      <c r="L38" s="19"/>
    </row>
    <row r="39" spans="2:12" ht="15.75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5.75" x14ac:dyDescent="0.25">
      <c r="B40" s="19" t="s">
        <v>94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ht="15.7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40.5" customHeight="1" x14ac:dyDescent="0.25">
      <c r="B42" s="24" t="s">
        <v>95</v>
      </c>
      <c r="C42" s="19" t="s">
        <v>96</v>
      </c>
      <c r="D42" s="24"/>
      <c r="E42" s="24" t="s">
        <v>104</v>
      </c>
      <c r="F42" s="19"/>
      <c r="G42" s="19"/>
      <c r="H42" s="19"/>
      <c r="I42" s="19"/>
      <c r="J42" s="19"/>
      <c r="K42" s="19"/>
      <c r="L42" s="19"/>
    </row>
    <row r="43" spans="2:12" ht="15.75" x14ac:dyDescent="0.25">
      <c r="B43" s="19"/>
      <c r="C43" s="19" t="s">
        <v>97</v>
      </c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2019-02-21T12:13:29Z</cp:lastPrinted>
  <dcterms:created xsi:type="dcterms:W3CDTF">2019-02-05T12:37:55Z</dcterms:created>
  <dcterms:modified xsi:type="dcterms:W3CDTF">2019-03-15T10:27:15Z</dcterms:modified>
</cp:coreProperties>
</file>