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115" windowHeight="7875" activeTab="2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44525"/>
</workbook>
</file>

<file path=xl/calcChain.xml><?xml version="1.0" encoding="utf-8"?>
<calcChain xmlns="http://schemas.openxmlformats.org/spreadsheetml/2006/main">
  <c r="H29" i="4" l="1"/>
  <c r="H28" i="4"/>
  <c r="H26" i="4"/>
  <c r="H25" i="4"/>
  <c r="H18" i="4"/>
  <c r="H19" i="4"/>
  <c r="H20" i="4"/>
  <c r="H21" i="4"/>
  <c r="H22" i="4"/>
  <c r="H23" i="4"/>
  <c r="H17" i="4"/>
  <c r="H16" i="4"/>
  <c r="H11" i="4"/>
  <c r="H12" i="4"/>
  <c r="H13" i="4"/>
  <c r="H14" i="4"/>
  <c r="H10" i="4"/>
  <c r="K27" i="1" l="1"/>
  <c r="J27" i="1"/>
  <c r="I27" i="1"/>
  <c r="F27" i="1"/>
  <c r="H5" i="4" l="1"/>
  <c r="F14" i="2"/>
  <c r="F11" i="2"/>
  <c r="F9" i="2"/>
  <c r="K30" i="1"/>
  <c r="J30" i="1"/>
  <c r="I30" i="1"/>
  <c r="F30" i="1"/>
  <c r="M30" i="1" l="1"/>
  <c r="M27" i="1"/>
</calcChain>
</file>

<file path=xl/sharedStrings.xml><?xml version="1.0" encoding="utf-8"?>
<sst xmlns="http://schemas.openxmlformats.org/spreadsheetml/2006/main" count="330" uniqueCount="152">
  <si>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</si>
  <si>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</si>
  <si>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</si>
  <si>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</si>
  <si>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t xml:space="preserve">                (КПКВК ДБ (МБ))                                               (найменування головного розпорядника)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</si>
  <si>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</si>
  <si>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</si>
  <si>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</si>
  <si>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</si>
  <si>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</si>
  <si>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</si>
  <si>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</si>
  <si>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</si>
  <si>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</si>
  <si>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</si>
  <si>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</si>
  <si>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</si>
  <si>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</si>
  <si>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</si>
  <si>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</si>
  <si>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</si>
  <si>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</si>
  <si>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</si>
  <si>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</si>
  <si>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</si>
  <si>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</si>
  <si>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</si>
  <si>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</si>
  <si>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</si>
  <si>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</si>
  <si>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</si>
  <si>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</si>
  <si>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</si>
  <si>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</si>
  <si>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</si>
  <si>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</si>
  <si>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</si>
  <si>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</si>
  <si>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</si>
  <si>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</si>
  <si>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</si>
  <si>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</si>
  <si>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</si>
  <si>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</si>
  <si>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</si>
  <si>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</si>
  <si>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</si>
  <si>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</si>
  <si>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</si>
  <si>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</si>
  <si>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Забезпечення створення належних умов для надання на належному рівні дошкільної освіти та виховання дітей</t>
  </si>
  <si>
    <t>2.</t>
  </si>
  <si>
    <t>продукту</t>
  </si>
  <si>
    <t>3.</t>
  </si>
  <si>
    <t>ефективності</t>
  </si>
  <si>
    <t>4.</t>
  </si>
  <si>
    <t>якості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</si>
  <si>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</si>
  <si>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</si>
  <si>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</si>
  <si>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</si>
  <si>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</si>
  <si>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</si>
  <si>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</si>
  <si>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</si>
  <si>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</si>
  <si>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</si>
  <si>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</si>
  <si>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</si>
  <si>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</si>
  <si>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</si>
  <si>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</si>
  <si>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</si>
  <si>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</si>
  <si>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</si>
  <si>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</si>
  <si>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</si>
  <si>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</si>
  <si>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</si>
  <si>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</si>
  <si>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</si>
  <si>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</si>
  <si>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</si>
  <si>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</si>
  <si>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</si>
  <si>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</si>
  <si>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</si>
  <si>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</si>
  <si>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</si>
  <si>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</si>
  <si>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</si>
  <si>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</si>
  <si>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</si>
  <si>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</si>
  <si>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</si>
  <si>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</si>
  <si>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</si>
  <si>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</si>
  <si>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</si>
  <si>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</si>
  <si>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</si>
  <si>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</si>
  <si>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</si>
  <si>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r>
      <t>ефективності бюджетної програми ____забезпечено досягнення мети та виконання завдань програми, відповідно затвердженого обсягу бюджетних коштів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______________________________</t>
    </r>
  </si>
  <si>
    <r>
      <t>1. ___01</t>
    </r>
    <r>
      <rPr>
        <u/>
        <sz val="12"/>
        <color theme="1"/>
        <rFont val="Times New Roman"/>
        <family val="1"/>
        <charset val="204"/>
      </rPr>
      <t>00000</t>
    </r>
    <r>
      <rPr>
        <sz val="12"/>
        <color theme="1"/>
        <rFont val="Times New Roman"/>
        <family val="1"/>
        <charset val="204"/>
      </rPr>
      <t>____________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</t>
    </r>
  </si>
  <si>
    <r>
      <t>2. ___</t>
    </r>
    <r>
      <rPr>
        <u/>
        <sz val="12"/>
        <color theme="1"/>
        <rFont val="Times New Roman"/>
        <family val="1"/>
        <charset val="204"/>
      </rPr>
      <t>0110000</t>
    </r>
    <r>
      <rPr>
        <sz val="12"/>
        <color theme="1"/>
        <rFont val="Times New Roman"/>
        <family val="1"/>
        <charset val="204"/>
      </rPr>
      <t>__________     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_______________________</t>
    </r>
  </si>
  <si>
    <t>середньорічне число ставок/штатних одиниць адмінперсоналу, за умовами оплати віднесених до педагогічного персоналу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</si>
  <si>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виконано за 2018 рік згідно мережі установ з урахуванням змін на кінець 2018 року</t>
    </r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</si>
  <si>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</si>
  <si>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</si>
  <si>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</si>
  <si>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r>
      <t>3. __</t>
    </r>
    <r>
      <rPr>
        <u/>
        <sz val="12"/>
        <color theme="1"/>
        <rFont val="Times New Roman"/>
        <family val="1"/>
        <charset val="204"/>
      </rPr>
      <t>0114030</t>
    </r>
    <r>
      <rPr>
        <sz val="12"/>
        <color theme="1"/>
        <rFont val="Times New Roman"/>
        <family val="1"/>
        <charset val="204"/>
      </rPr>
      <t>_______ __0824____ __</t>
    </r>
    <r>
      <rPr>
        <u/>
        <sz val="12"/>
        <color theme="1"/>
        <rFont val="Times New Roman"/>
        <family val="1"/>
        <charset val="204"/>
      </rPr>
      <t>Забезпечення діяльності бібліотек</t>
    </r>
  </si>
  <si>
    <r>
      <t>_</t>
    </r>
    <r>
      <rPr>
        <u/>
        <sz val="12"/>
        <color theme="1"/>
        <rFont val="Times New Roman"/>
        <family val="1"/>
        <charset val="204"/>
      </rPr>
  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 </t>
    </r>
  </si>
  <si>
    <t>Пояснення щодо причин відхилення касових видатків (наданих кредитів) від планового показника: причини відхилень економія коштів на придбання предметів і матеріалів, на енергоносії.</t>
  </si>
  <si>
    <t xml:space="preserve">Забезпечення інформування і задоволення творчих потреб інтересів громадян, їх естетичне виховання, розвиток та збагачення духовного потенціалу </t>
  </si>
  <si>
    <t xml:space="preserve">Пояснення щодо причин відхилення касових видатків (наданих кредитів) від планового показника: Відхилення касових видатків та планових показників виникло по загальному фонду  за рахунок економії коштів на придбання предметів і матеріалів, на енергоносії.  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</si>
  <si>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Відхилення касових видатків за напрямком використання бюджетних коштів від планового показника виникло по загальному фонду  за рахунок економії коштів на придбання предметів і матеріалів, на енергоносії.  </t>
  </si>
  <si>
    <t xml:space="preserve">Пояснення причин відхилення фактичних обсягів надходжень від планових: 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</si>
  <si>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кінець року : </t>
  </si>
  <si>
    <t>кількість установ - усього</t>
  </si>
  <si>
    <t>середнє число окладів (ставок) - всього</t>
  </si>
  <si>
    <t>Пояснення щодо розбіжностей між фактичними та плановими результативними показниками: розбіжність виникла за наявності вакансій.</t>
  </si>
  <si>
    <t>середнє число окладів (ставок)  керівних працівників</t>
  </si>
  <si>
    <t>Пояснення щодо розбіжностей між фактичними та плановими результативними показниками: розбіжність виникла в зв’язку зі змінами в штатному розписі внесеними на протязі 2018 року</t>
  </si>
  <si>
    <t>середнє число окладів (ставок) обслуговуючого персоналу</t>
  </si>
  <si>
    <t>число читачів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</si>
  <si>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на зменшення чисельності читачів виникло в зв’язку з вільним доступом до мережі інтернет</t>
    </r>
  </si>
  <si>
    <t>бібліотечний фонд (примірники)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</si>
  <si>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списано примірників більше ніж придбано.</t>
    </r>
  </si>
  <si>
    <t>бібліотечний фонд, тис.грн.</t>
  </si>
  <si>
    <t>Пояснення щодо розбіжностей між фактичними та плановими результативними показниками: списано на більшу суму, ніж придбано.</t>
  </si>
  <si>
    <t>поповнення бібліотечного фонду (тис.примірників)</t>
  </si>
  <si>
    <t>поповнення бібліотечного фонду (тис. грн.)</t>
  </si>
  <si>
    <t>Пояснення щодо розбіжностей між фактичними та плановими результативними показниками: придбано менше примірників, ніж планувалось.</t>
  </si>
  <si>
    <t>Пояснення щодо розбіжностей між фактичними та плановими результативними показниками: придбано на меншу суму, ніж планувалось.</t>
  </si>
  <si>
    <t>списання бібліотечного фонду  (тис.примірників)</t>
  </si>
  <si>
    <t>списання бібліотечного фонду  (тис. грн.)</t>
  </si>
  <si>
    <t>Пояснення щодо розбіжностей між фактичними та плановими результативними показниками: списано більше примірників, ніж планувалось.</t>
  </si>
  <si>
    <t>Пояснення щодо розбіжностей між фактичними та плановими результативними показниками: списано на меншу суму, ніж планувалось.</t>
  </si>
  <si>
    <t>кількість книговидач</t>
  </si>
  <si>
    <t>Пояснення щодо розбіжностей між фактичними та плановими результативними показниками: низьке поповнення бібліотечного фонду.</t>
  </si>
  <si>
    <t>кількість книговидач на 1 працівника</t>
  </si>
  <si>
    <r>
      <t xml:space="preserve">Пояснення щодо розбіжностей між фактичними та плановими результативними показниками: </t>
    </r>
    <r>
      <rPr>
        <sz val="12"/>
        <color theme="1"/>
        <rFont val="Times New Roman"/>
        <family val="1"/>
        <charset val="204"/>
      </rPr>
      <t>зменшення читачів.</t>
    </r>
  </si>
  <si>
    <t>середні затрати на обслуговування 1 читача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</si>
  <si>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наявність економії коштів.</t>
    </r>
  </si>
  <si>
    <t>відсоток поповнення бібліотечного фонду в плановому періоді</t>
  </si>
  <si>
    <t>Пояснення щодо розбіжностей між фактичними та плановими результативними показниками: виконано менше, ніж заплановано.</t>
  </si>
  <si>
    <t>відсоток збільшення книговидач</t>
  </si>
  <si>
    <t>Пояснення щодо розбіжностей між фактичними та плановими результативними показниками: зменшення читачів.</t>
  </si>
  <si>
    <t>середнє число окладів (ставок)  спеціалістів</t>
  </si>
  <si>
    <t>Дебіторська заборгованість на кінець звітного періоду 8 468,93 грн. Кредиторська заборгованість відсутня.</t>
  </si>
  <si>
    <r>
      <t xml:space="preserve">корисності бюджетної програм __ </t>
    </r>
    <r>
      <rPr>
        <u/>
        <sz val="12"/>
        <color theme="1"/>
        <rFont val="Times New Roman"/>
        <family val="1"/>
        <charset val="204"/>
      </rPr>
      <t>створення належних умов для 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</si>
</sst>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9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0" applyFont="1"/>
    <xf numFmtId="0" fontId="4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"/>
  <sheetViews>
    <sheetView topLeftCell="A14" zoomScaleNormal="100" workbookViewId="0">
      <selection activeCell="C30" sqref="C30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54" t="s">
        <v>1</v>
      </c>
      <c r="K2" s="54"/>
      <c r="L2" s="54"/>
      <c r="M2" s="54"/>
      <c r="N2" s="54"/>
      <c r="O2" s="1"/>
    </row>
    <row r="5" spans="1:16" ht="17.25" x14ac:dyDescent="0.2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7.25" x14ac:dyDescent="0.2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55" t="s">
        <v>104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1"/>
      <c r="M9" s="1"/>
    </row>
    <row r="10" spans="1:16" ht="12.75" customHeight="1" x14ac:dyDescent="0.2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1"/>
      <c r="M10" s="1"/>
    </row>
    <row r="11" spans="1:16" ht="12.75" customHeight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1"/>
      <c r="M11" s="1"/>
    </row>
    <row r="12" spans="1:16" ht="31.5" customHeight="1" x14ac:dyDescent="0.2">
      <c r="A12" s="54" t="s">
        <v>105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6" ht="12.75" customHeight="1" x14ac:dyDescent="0.2">
      <c r="A13" s="56" t="s">
        <v>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"/>
      <c r="M13" s="1"/>
    </row>
    <row r="14" spans="1:16" ht="12.7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"/>
      <c r="M14" s="1"/>
    </row>
    <row r="15" spans="1:16" ht="45" customHeight="1" x14ac:dyDescent="0.2">
      <c r="A15" s="55" t="s">
        <v>111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1"/>
      <c r="M15" s="1"/>
    </row>
    <row r="16" spans="1:16" ht="15.75" hidden="1" customHeight="1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1"/>
      <c r="M16" s="1"/>
    </row>
    <row r="17" spans="1:53" ht="12.75" customHeight="1" x14ac:dyDescent="0.2">
      <c r="A17" s="59" t="s">
        <v>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"/>
      <c r="M17" s="1"/>
    </row>
    <row r="18" spans="1:53" ht="15.75" x14ac:dyDescent="0.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1"/>
      <c r="M18" s="1"/>
    </row>
    <row r="19" spans="1:53" ht="15.75" customHeight="1" x14ac:dyDescent="0.2">
      <c r="A19" s="55" t="s">
        <v>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1"/>
      <c r="M19" s="1"/>
    </row>
    <row r="20" spans="1:53" ht="15.75" x14ac:dyDescent="0.2">
      <c r="A20" s="54" t="s">
        <v>112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53" ht="12.75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1"/>
      <c r="M21" s="1"/>
    </row>
    <row r="22" spans="1:53" ht="15.75" customHeight="1" x14ac:dyDescent="0.2">
      <c r="A22" s="55" t="s">
        <v>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1"/>
      <c r="M22" s="1"/>
    </row>
    <row r="23" spans="1:53" ht="12.75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1"/>
      <c r="M23" s="1"/>
    </row>
    <row r="24" spans="1:53" ht="15.75" x14ac:dyDescent="0.2">
      <c r="A24" s="55" t="s">
        <v>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"/>
      <c r="M24" s="4"/>
    </row>
    <row r="25" spans="1:53" ht="15.75" x14ac:dyDescent="0.2">
      <c r="A25" s="1"/>
      <c r="B25" s="61" t="s">
        <v>10</v>
      </c>
      <c r="C25" s="61" t="s">
        <v>11</v>
      </c>
      <c r="D25" s="61" t="s">
        <v>12</v>
      </c>
      <c r="E25" s="61"/>
      <c r="F25" s="61"/>
      <c r="G25" s="61" t="s">
        <v>13</v>
      </c>
      <c r="H25" s="61"/>
      <c r="I25" s="61"/>
      <c r="J25" s="61" t="s">
        <v>14</v>
      </c>
      <c r="K25" s="61"/>
      <c r="L25" s="61"/>
      <c r="M25" s="61"/>
    </row>
    <row r="26" spans="1:53" ht="25.5" x14ac:dyDescent="0.2">
      <c r="A26" s="1"/>
      <c r="B26" s="61"/>
      <c r="C26" s="61"/>
      <c r="D26" s="5" t="s">
        <v>15</v>
      </c>
      <c r="E26" s="5" t="s">
        <v>16</v>
      </c>
      <c r="F26" s="5" t="s">
        <v>17</v>
      </c>
      <c r="G26" s="5" t="s">
        <v>15</v>
      </c>
      <c r="H26" s="5" t="s">
        <v>16</v>
      </c>
      <c r="I26" s="5" t="s">
        <v>17</v>
      </c>
      <c r="J26" s="5" t="s">
        <v>15</v>
      </c>
      <c r="K26" s="61" t="s">
        <v>16</v>
      </c>
      <c r="L26" s="61"/>
      <c r="M26" s="5" t="s">
        <v>17</v>
      </c>
    </row>
    <row r="27" spans="1:53" ht="27" customHeight="1" x14ac:dyDescent="0.2">
      <c r="A27" s="1"/>
      <c r="B27" s="5" t="s">
        <v>18</v>
      </c>
      <c r="C27" s="6" t="s">
        <v>19</v>
      </c>
      <c r="D27" s="45">
        <v>705.2</v>
      </c>
      <c r="E27" s="45">
        <v>0</v>
      </c>
      <c r="F27" s="45">
        <f>D27+E27</f>
        <v>705.2</v>
      </c>
      <c r="G27" s="45">
        <v>640.6</v>
      </c>
      <c r="H27" s="45">
        <v>0</v>
      </c>
      <c r="I27" s="45">
        <f>G27+H27</f>
        <v>640.6</v>
      </c>
      <c r="J27" s="45">
        <f>G27-D27</f>
        <v>-64.600000000000023</v>
      </c>
      <c r="K27" s="60">
        <f>H27-E27</f>
        <v>0</v>
      </c>
      <c r="L27" s="60"/>
      <c r="M27" s="45">
        <f>J27+K27</f>
        <v>-64.600000000000023</v>
      </c>
    </row>
    <row r="28" spans="1:53" ht="30" customHeight="1" x14ac:dyDescent="0.2">
      <c r="A28" s="1"/>
      <c r="B28" s="61" t="s">
        <v>113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53" ht="15.75" x14ac:dyDescent="0.2">
      <c r="A29" s="1"/>
      <c r="B29" s="6" t="s">
        <v>20</v>
      </c>
      <c r="C29" s="7" t="s">
        <v>21</v>
      </c>
      <c r="D29" s="5" t="s">
        <v>20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61" t="s">
        <v>20</v>
      </c>
      <c r="L29" s="61"/>
      <c r="M29" s="5" t="s">
        <v>20</v>
      </c>
    </row>
    <row r="30" spans="1:53" ht="106.5" customHeight="1" x14ac:dyDescent="0.2">
      <c r="A30" s="1"/>
      <c r="B30" s="5" t="s">
        <v>22</v>
      </c>
      <c r="C30" s="6" t="s">
        <v>114</v>
      </c>
      <c r="D30" s="11">
        <v>705.2</v>
      </c>
      <c r="E30" s="5">
        <v>0</v>
      </c>
      <c r="F30" s="42">
        <f>D30+E30</f>
        <v>705.2</v>
      </c>
      <c r="G30" s="11">
        <v>640.6</v>
      </c>
      <c r="H30" s="5">
        <v>0</v>
      </c>
      <c r="I30" s="42">
        <f>G30+H30</f>
        <v>640.6</v>
      </c>
      <c r="J30" s="11">
        <f>G30-D30</f>
        <v>-64.600000000000023</v>
      </c>
      <c r="K30" s="61">
        <f>H30-E30</f>
        <v>0</v>
      </c>
      <c r="L30" s="61"/>
      <c r="M30" s="42">
        <f>J30+K30</f>
        <v>-64.600000000000023</v>
      </c>
    </row>
    <row r="31" spans="1:53" ht="62.25" customHeight="1" x14ac:dyDescent="0.2">
      <c r="A31" s="1"/>
      <c r="B31" s="61" t="s">
        <v>116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53" ht="24.75" customHeight="1" x14ac:dyDescent="0.2">
      <c r="B32" s="62" t="s">
        <v>115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</sheetData>
  <mergeCells count="31">
    <mergeCell ref="B31:M31"/>
    <mergeCell ref="B32:M32"/>
    <mergeCell ref="A5:P5"/>
    <mergeCell ref="A6:P6"/>
    <mergeCell ref="A12:M12"/>
    <mergeCell ref="A20:M20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C25:C26"/>
    <mergeCell ref="D25:F25"/>
    <mergeCell ref="G25:I25"/>
    <mergeCell ref="J25:M25"/>
    <mergeCell ref="K26:L26"/>
    <mergeCell ref="A14:K14"/>
    <mergeCell ref="A15:K15"/>
    <mergeCell ref="A16:K16"/>
    <mergeCell ref="A17:K17"/>
    <mergeCell ref="A18:K18"/>
    <mergeCell ref="J2:N2"/>
    <mergeCell ref="A9:K9"/>
    <mergeCell ref="A10:K10"/>
    <mergeCell ref="A11:K11"/>
    <mergeCell ref="A13:K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>
      <selection activeCell="A20" sqref="A20:F20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58"/>
      <c r="B1" s="55" t="s">
        <v>24</v>
      </c>
      <c r="C1" s="55"/>
      <c r="D1" s="55"/>
      <c r="E1" s="55"/>
      <c r="F1" s="55"/>
      <c r="G1" s="55"/>
    </row>
    <row r="2" spans="1:7" ht="15.75" x14ac:dyDescent="0.2">
      <c r="A2" s="66"/>
      <c r="B2" s="67" t="s">
        <v>25</v>
      </c>
      <c r="C2" s="67"/>
      <c r="D2" s="67"/>
      <c r="E2" s="67"/>
      <c r="F2" s="67"/>
      <c r="G2" s="67"/>
    </row>
    <row r="3" spans="1:7" ht="38.25" x14ac:dyDescent="0.2">
      <c r="A3" s="61" t="s">
        <v>10</v>
      </c>
      <c r="B3" s="61"/>
      <c r="C3" s="5" t="s">
        <v>11</v>
      </c>
      <c r="D3" s="5" t="s">
        <v>12</v>
      </c>
      <c r="E3" s="5" t="s">
        <v>13</v>
      </c>
      <c r="F3" s="5" t="s">
        <v>14</v>
      </c>
      <c r="G3" s="1"/>
    </row>
    <row r="4" spans="1:7" ht="18" customHeight="1" x14ac:dyDescent="0.2">
      <c r="A4" s="61" t="s">
        <v>18</v>
      </c>
      <c r="B4" s="61"/>
      <c r="C4" s="6" t="s">
        <v>26</v>
      </c>
      <c r="D4" s="5" t="s">
        <v>27</v>
      </c>
      <c r="E4" s="11"/>
      <c r="F4" s="5" t="s">
        <v>27</v>
      </c>
      <c r="G4" s="1"/>
    </row>
    <row r="5" spans="1:7" ht="13.5" customHeight="1" x14ac:dyDescent="0.2">
      <c r="A5" s="61" t="s">
        <v>20</v>
      </c>
      <c r="B5" s="61"/>
      <c r="C5" s="6" t="s">
        <v>28</v>
      </c>
      <c r="D5" s="5" t="s">
        <v>20</v>
      </c>
      <c r="E5" s="11" t="s">
        <v>20</v>
      </c>
      <c r="F5" s="5" t="s">
        <v>20</v>
      </c>
      <c r="G5" s="1"/>
    </row>
    <row r="6" spans="1:7" ht="14.25" customHeight="1" x14ac:dyDescent="0.2">
      <c r="A6" s="61" t="s">
        <v>22</v>
      </c>
      <c r="B6" s="61"/>
      <c r="C6" s="6" t="s">
        <v>29</v>
      </c>
      <c r="D6" s="5" t="s">
        <v>27</v>
      </c>
      <c r="E6" s="11"/>
      <c r="F6" s="5" t="s">
        <v>27</v>
      </c>
      <c r="G6" s="1"/>
    </row>
    <row r="7" spans="1:7" ht="14.25" customHeight="1" x14ac:dyDescent="0.2">
      <c r="A7" s="61" t="s">
        <v>23</v>
      </c>
      <c r="B7" s="61"/>
      <c r="C7" s="6" t="s">
        <v>30</v>
      </c>
      <c r="D7" s="5" t="s">
        <v>27</v>
      </c>
      <c r="E7" s="5" t="s">
        <v>20</v>
      </c>
      <c r="F7" s="5" t="s">
        <v>27</v>
      </c>
      <c r="G7" s="1"/>
    </row>
    <row r="8" spans="1:7" ht="25.5" customHeight="1" x14ac:dyDescent="0.2">
      <c r="A8" s="61" t="s">
        <v>31</v>
      </c>
      <c r="B8" s="61"/>
      <c r="C8" s="61"/>
      <c r="D8" s="61"/>
      <c r="E8" s="61"/>
      <c r="F8" s="61"/>
      <c r="G8" s="1"/>
    </row>
    <row r="9" spans="1:7" ht="13.5" customHeight="1" x14ac:dyDescent="0.2">
      <c r="A9" s="61" t="s">
        <v>32</v>
      </c>
      <c r="B9" s="61"/>
      <c r="C9" s="6" t="s">
        <v>33</v>
      </c>
      <c r="D9" s="42"/>
      <c r="E9" s="5"/>
      <c r="F9" s="42">
        <f>E9-D9</f>
        <v>0</v>
      </c>
      <c r="G9" s="1"/>
    </row>
    <row r="10" spans="1:7" ht="14.25" customHeight="1" x14ac:dyDescent="0.2">
      <c r="A10" s="61" t="s">
        <v>20</v>
      </c>
      <c r="B10" s="61"/>
      <c r="C10" s="6" t="s">
        <v>28</v>
      </c>
      <c r="D10" s="5" t="s">
        <v>20</v>
      </c>
      <c r="E10" s="5" t="s">
        <v>20</v>
      </c>
      <c r="F10" s="5" t="s">
        <v>20</v>
      </c>
      <c r="G10" s="1"/>
    </row>
    <row r="11" spans="1:7" ht="17.25" customHeight="1" x14ac:dyDescent="0.2">
      <c r="A11" s="61" t="s">
        <v>34</v>
      </c>
      <c r="B11" s="61"/>
      <c r="C11" s="6" t="s">
        <v>35</v>
      </c>
      <c r="D11" s="5"/>
      <c r="E11" s="5"/>
      <c r="F11" s="5">
        <f>E11-D11</f>
        <v>0</v>
      </c>
      <c r="G11" s="1"/>
    </row>
    <row r="12" spans="1:7" ht="17.25" customHeight="1" x14ac:dyDescent="0.2">
      <c r="A12" s="61" t="s">
        <v>36</v>
      </c>
      <c r="B12" s="61"/>
      <c r="C12" s="6" t="s">
        <v>37</v>
      </c>
      <c r="D12" s="5" t="s">
        <v>20</v>
      </c>
      <c r="E12" s="5" t="s">
        <v>20</v>
      </c>
      <c r="F12" s="5" t="s">
        <v>20</v>
      </c>
      <c r="G12" s="1"/>
    </row>
    <row r="13" spans="1:7" ht="17.25" customHeight="1" x14ac:dyDescent="0.2">
      <c r="A13" s="61" t="s">
        <v>38</v>
      </c>
      <c r="B13" s="61"/>
      <c r="C13" s="6" t="s">
        <v>39</v>
      </c>
      <c r="D13" s="5" t="s">
        <v>20</v>
      </c>
      <c r="E13" s="5" t="s">
        <v>20</v>
      </c>
      <c r="F13" s="5" t="s">
        <v>20</v>
      </c>
      <c r="G13" s="1"/>
    </row>
    <row r="14" spans="1:7" ht="17.25" customHeight="1" x14ac:dyDescent="0.2">
      <c r="A14" s="61" t="s">
        <v>40</v>
      </c>
      <c r="B14" s="61"/>
      <c r="C14" s="6" t="s">
        <v>41</v>
      </c>
      <c r="D14" s="5"/>
      <c r="E14" s="5"/>
      <c r="F14" s="11">
        <f>E14-D14</f>
        <v>0</v>
      </c>
      <c r="G14" s="1"/>
    </row>
    <row r="15" spans="1:7" ht="39" customHeight="1" x14ac:dyDescent="0.2">
      <c r="A15" s="61" t="s">
        <v>117</v>
      </c>
      <c r="B15" s="61"/>
      <c r="C15" s="61"/>
      <c r="D15" s="61"/>
      <c r="E15" s="61"/>
      <c r="F15" s="61"/>
      <c r="G15" s="1"/>
    </row>
    <row r="16" spans="1:7" ht="16.5" customHeight="1" x14ac:dyDescent="0.2">
      <c r="A16" s="61" t="s">
        <v>42</v>
      </c>
      <c r="B16" s="61"/>
      <c r="C16" s="6" t="s">
        <v>43</v>
      </c>
      <c r="D16" s="5" t="s">
        <v>27</v>
      </c>
      <c r="E16" s="11"/>
      <c r="F16" s="5" t="s">
        <v>20</v>
      </c>
      <c r="G16" s="1"/>
    </row>
    <row r="17" spans="1:7" ht="16.5" customHeight="1" x14ac:dyDescent="0.2">
      <c r="A17" s="61" t="s">
        <v>20</v>
      </c>
      <c r="B17" s="61"/>
      <c r="C17" s="6" t="s">
        <v>28</v>
      </c>
      <c r="D17" s="5" t="s">
        <v>20</v>
      </c>
      <c r="E17" s="11" t="s">
        <v>20</v>
      </c>
      <c r="F17" s="5" t="s">
        <v>20</v>
      </c>
      <c r="G17" s="1"/>
    </row>
    <row r="18" spans="1:7" ht="16.5" customHeight="1" x14ac:dyDescent="0.2">
      <c r="A18" s="61" t="s">
        <v>44</v>
      </c>
      <c r="B18" s="61"/>
      <c r="C18" s="6" t="s">
        <v>29</v>
      </c>
      <c r="D18" s="5" t="s">
        <v>27</v>
      </c>
      <c r="E18" s="11"/>
      <c r="F18" s="5" t="s">
        <v>20</v>
      </c>
      <c r="G18" s="1"/>
    </row>
    <row r="19" spans="1:7" ht="16.5" customHeight="1" x14ac:dyDescent="0.2">
      <c r="A19" s="61" t="s">
        <v>45</v>
      </c>
      <c r="B19" s="61"/>
      <c r="C19" s="6" t="s">
        <v>30</v>
      </c>
      <c r="D19" s="5" t="s">
        <v>27</v>
      </c>
      <c r="E19" s="5" t="s">
        <v>20</v>
      </c>
      <c r="F19" s="5" t="s">
        <v>20</v>
      </c>
      <c r="G19" s="1"/>
    </row>
    <row r="20" spans="1:7" ht="33.75" customHeight="1" x14ac:dyDescent="0.2">
      <c r="A20" s="61" t="s">
        <v>118</v>
      </c>
      <c r="B20" s="61"/>
      <c r="C20" s="61"/>
      <c r="D20" s="61"/>
      <c r="E20" s="61"/>
      <c r="F20" s="61"/>
      <c r="G20" s="1"/>
    </row>
  </sheetData>
  <mergeCells count="21"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70" zoomScaleNormal="70" workbookViewId="0">
      <pane ySplit="5" topLeftCell="A30" activePane="bottomLeft" state="frozen"/>
      <selection pane="bottomLeft" activeCell="C42" sqref="C42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42578125" customWidth="1"/>
    <col min="7" max="7" width="9.42578125" bestFit="1" customWidth="1"/>
  </cols>
  <sheetData>
    <row r="1" spans="1:16" ht="35.25" customHeight="1" x14ac:dyDescent="0.2">
      <c r="A1" s="58"/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6" ht="15.75" x14ac:dyDescent="0.2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74" t="s">
        <v>25</v>
      </c>
      <c r="M2" s="74"/>
      <c r="N2" s="1"/>
      <c r="O2" s="1"/>
      <c r="P2" s="1"/>
    </row>
    <row r="3" spans="1:16" ht="25.5" customHeight="1" x14ac:dyDescent="0.2">
      <c r="A3" s="61" t="s">
        <v>10</v>
      </c>
      <c r="B3" s="61"/>
      <c r="C3" s="61" t="s">
        <v>11</v>
      </c>
      <c r="D3" s="61" t="s">
        <v>47</v>
      </c>
      <c r="E3" s="61"/>
      <c r="F3" s="61"/>
      <c r="G3" s="61" t="s">
        <v>13</v>
      </c>
      <c r="H3" s="61"/>
      <c r="I3" s="61"/>
      <c r="J3" s="61" t="s">
        <v>14</v>
      </c>
      <c r="K3" s="61"/>
      <c r="L3" s="61"/>
      <c r="M3" s="61"/>
    </row>
    <row r="4" spans="1:16" ht="25.5" x14ac:dyDescent="0.2">
      <c r="A4" s="61"/>
      <c r="B4" s="61"/>
      <c r="C4" s="61"/>
      <c r="D4" s="5" t="s">
        <v>15</v>
      </c>
      <c r="E4" s="5" t="s">
        <v>16</v>
      </c>
      <c r="F4" s="5" t="s">
        <v>17</v>
      </c>
      <c r="G4" s="5" t="s">
        <v>15</v>
      </c>
      <c r="H4" s="5" t="s">
        <v>16</v>
      </c>
      <c r="I4" s="5" t="s">
        <v>17</v>
      </c>
      <c r="J4" s="5" t="s">
        <v>15</v>
      </c>
      <c r="K4" s="61" t="s">
        <v>16</v>
      </c>
      <c r="L4" s="61"/>
      <c r="M4" s="5" t="s">
        <v>17</v>
      </c>
    </row>
    <row r="5" spans="1:16" ht="12.75" customHeight="1" x14ac:dyDescent="0.2">
      <c r="A5" s="61" t="s">
        <v>114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6" ht="12.75" customHeight="1" x14ac:dyDescent="0.2">
      <c r="A6" s="61" t="s">
        <v>18</v>
      </c>
      <c r="B6" s="61"/>
      <c r="C6" s="46" t="s">
        <v>48</v>
      </c>
      <c r="D6" s="5" t="s">
        <v>20</v>
      </c>
      <c r="E6" s="5" t="s">
        <v>20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61" t="s">
        <v>20</v>
      </c>
      <c r="L6" s="61"/>
      <c r="M6" s="5" t="s">
        <v>20</v>
      </c>
    </row>
    <row r="7" spans="1:16" ht="29.25" customHeight="1" x14ac:dyDescent="0.2">
      <c r="A7" s="61" t="s">
        <v>20</v>
      </c>
      <c r="B7" s="61"/>
      <c r="C7" s="41" t="s">
        <v>119</v>
      </c>
      <c r="D7" s="5">
        <v>9</v>
      </c>
      <c r="E7" s="5" t="s">
        <v>20</v>
      </c>
      <c r="F7" s="5">
        <v>9</v>
      </c>
      <c r="G7" s="5">
        <v>9</v>
      </c>
      <c r="H7" s="5" t="s">
        <v>20</v>
      </c>
      <c r="I7" s="5">
        <v>9</v>
      </c>
      <c r="J7" s="5"/>
      <c r="K7" s="61" t="s">
        <v>20</v>
      </c>
      <c r="L7" s="61"/>
      <c r="M7" s="5"/>
    </row>
    <row r="8" spans="1:16" ht="28.5" customHeight="1" x14ac:dyDescent="0.2">
      <c r="A8" s="61" t="s">
        <v>107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6" ht="27" customHeight="1" x14ac:dyDescent="0.2">
      <c r="A9" s="61"/>
      <c r="B9" s="61"/>
      <c r="C9" s="10" t="s">
        <v>120</v>
      </c>
      <c r="D9" s="5">
        <v>8.35</v>
      </c>
      <c r="E9" s="5" t="s">
        <v>20</v>
      </c>
      <c r="F9" s="5">
        <v>8.35</v>
      </c>
      <c r="G9" s="5">
        <v>8.25</v>
      </c>
      <c r="H9" s="5" t="s">
        <v>20</v>
      </c>
      <c r="I9" s="5">
        <v>8.25</v>
      </c>
      <c r="J9" s="5">
        <v>-0.1</v>
      </c>
      <c r="K9" s="61" t="s">
        <v>20</v>
      </c>
      <c r="L9" s="61"/>
      <c r="M9" s="5">
        <v>-0.1</v>
      </c>
    </row>
    <row r="10" spans="1:16" ht="27" customHeight="1" x14ac:dyDescent="0.2">
      <c r="A10" s="61" t="s">
        <v>121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6" ht="25.5" customHeight="1" x14ac:dyDescent="0.2">
      <c r="A11" s="68"/>
      <c r="B11" s="70"/>
      <c r="C11" s="10" t="s">
        <v>122</v>
      </c>
      <c r="D11" s="12">
        <v>5.75</v>
      </c>
      <c r="E11" s="12"/>
      <c r="F11" s="12">
        <v>5.75</v>
      </c>
      <c r="G11" s="13">
        <v>1</v>
      </c>
      <c r="H11" s="13"/>
      <c r="I11" s="13">
        <v>1</v>
      </c>
      <c r="J11" s="12">
        <v>-4.75</v>
      </c>
      <c r="K11" s="68"/>
      <c r="L11" s="70"/>
      <c r="M11" s="12">
        <v>-4.75</v>
      </c>
    </row>
    <row r="12" spans="1:16" ht="32.25" customHeight="1" x14ac:dyDescent="0.2">
      <c r="A12" s="61" t="s">
        <v>123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6" ht="25.5" customHeight="1" x14ac:dyDescent="0.2">
      <c r="A13" s="68"/>
      <c r="B13" s="70"/>
      <c r="C13" s="52" t="s">
        <v>149</v>
      </c>
      <c r="D13" s="13">
        <v>2</v>
      </c>
      <c r="E13" s="13"/>
      <c r="F13" s="13">
        <v>2</v>
      </c>
      <c r="G13" s="13">
        <v>6.75</v>
      </c>
      <c r="H13" s="13"/>
      <c r="I13" s="13">
        <v>6.75</v>
      </c>
      <c r="J13" s="13">
        <v>4.75</v>
      </c>
      <c r="K13" s="76"/>
      <c r="L13" s="77"/>
      <c r="M13" s="13">
        <v>4.75</v>
      </c>
    </row>
    <row r="14" spans="1:16" ht="30" customHeight="1" x14ac:dyDescent="0.2">
      <c r="A14" s="61" t="s">
        <v>123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6" ht="48.75" customHeight="1" x14ac:dyDescent="0.2">
      <c r="A15" s="61" t="s">
        <v>20</v>
      </c>
      <c r="B15" s="61"/>
      <c r="C15" s="10" t="s">
        <v>124</v>
      </c>
      <c r="D15" s="11">
        <v>0.6</v>
      </c>
      <c r="E15" s="11" t="s">
        <v>20</v>
      </c>
      <c r="F15" s="11">
        <v>0.6</v>
      </c>
      <c r="G15" s="11">
        <v>0.5</v>
      </c>
      <c r="H15" s="11" t="s">
        <v>20</v>
      </c>
      <c r="I15" s="11">
        <v>0.5</v>
      </c>
      <c r="J15" s="11">
        <v>-0.1</v>
      </c>
      <c r="K15" s="75" t="s">
        <v>20</v>
      </c>
      <c r="L15" s="75"/>
      <c r="M15" s="11">
        <v>-0.1</v>
      </c>
    </row>
    <row r="16" spans="1:16" ht="25.5" customHeight="1" x14ac:dyDescent="0.2">
      <c r="A16" s="61" t="s">
        <v>123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4" ht="21.75" customHeight="1" x14ac:dyDescent="0.2">
      <c r="A17" s="61" t="s">
        <v>51</v>
      </c>
      <c r="B17" s="61"/>
      <c r="C17" s="47" t="s">
        <v>52</v>
      </c>
      <c r="D17" s="9"/>
      <c r="E17" s="9"/>
      <c r="F17" s="9"/>
      <c r="G17" s="9"/>
      <c r="H17" s="9"/>
      <c r="I17" s="9"/>
      <c r="J17" s="9"/>
      <c r="K17" s="68"/>
      <c r="L17" s="70"/>
      <c r="M17" s="9"/>
    </row>
    <row r="18" spans="1:14" ht="15.75" x14ac:dyDescent="0.2">
      <c r="A18" s="78"/>
      <c r="B18" s="79"/>
      <c r="C18" s="22" t="s">
        <v>125</v>
      </c>
      <c r="D18" s="13">
        <v>4.5</v>
      </c>
      <c r="E18" s="13"/>
      <c r="F18" s="13">
        <v>4.5</v>
      </c>
      <c r="G18" s="13">
        <v>4.4000000000000004</v>
      </c>
      <c r="H18" s="13"/>
      <c r="I18" s="13">
        <v>4.4000000000000004</v>
      </c>
      <c r="J18" s="13">
        <v>-0.1</v>
      </c>
      <c r="K18" s="76"/>
      <c r="L18" s="77"/>
      <c r="M18" s="13">
        <v>-0.1</v>
      </c>
      <c r="N18" s="8"/>
    </row>
    <row r="19" spans="1:14" ht="27.75" customHeight="1" x14ac:dyDescent="0.2">
      <c r="A19" s="61" t="s">
        <v>126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8"/>
    </row>
    <row r="20" spans="1:14" ht="15.75" customHeight="1" x14ac:dyDescent="0.2">
      <c r="A20" s="78"/>
      <c r="B20" s="79"/>
      <c r="C20" s="10" t="s">
        <v>127</v>
      </c>
      <c r="D20" s="36">
        <v>67.8</v>
      </c>
      <c r="E20" s="36"/>
      <c r="F20" s="36">
        <v>67.8</v>
      </c>
      <c r="G20" s="36">
        <v>63.1</v>
      </c>
      <c r="H20" s="36"/>
      <c r="I20" s="36">
        <v>63.1</v>
      </c>
      <c r="J20" s="36">
        <v>-4.7</v>
      </c>
      <c r="K20" s="80"/>
      <c r="L20" s="81"/>
      <c r="M20" s="36">
        <v>-4.7</v>
      </c>
      <c r="N20" s="8"/>
    </row>
    <row r="21" spans="1:14" ht="28.5" customHeight="1" x14ac:dyDescent="0.2">
      <c r="A21" s="61" t="s">
        <v>128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4" ht="28.5" customHeight="1" x14ac:dyDescent="0.2">
      <c r="A22" s="68"/>
      <c r="B22" s="70"/>
      <c r="C22" s="50" t="s">
        <v>129</v>
      </c>
      <c r="D22" s="50">
        <v>708.4</v>
      </c>
      <c r="E22" s="50"/>
      <c r="F22" s="50">
        <v>708.4</v>
      </c>
      <c r="G22" s="50">
        <v>382.4</v>
      </c>
      <c r="H22" s="50"/>
      <c r="I22" s="50">
        <v>382.4</v>
      </c>
      <c r="J22" s="50">
        <v>-326</v>
      </c>
      <c r="K22" s="68"/>
      <c r="L22" s="70"/>
      <c r="M22" s="50">
        <v>-326</v>
      </c>
    </row>
    <row r="23" spans="1:14" ht="28.5" customHeight="1" x14ac:dyDescent="0.2">
      <c r="A23" s="68" t="s">
        <v>130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</row>
    <row r="24" spans="1:14" ht="28.5" customHeight="1" x14ac:dyDescent="0.2">
      <c r="A24" s="61"/>
      <c r="B24" s="61"/>
      <c r="C24" s="50" t="s">
        <v>131</v>
      </c>
      <c r="D24" s="50">
        <v>2</v>
      </c>
      <c r="E24" s="50"/>
      <c r="F24" s="50">
        <v>2</v>
      </c>
      <c r="G24" s="50">
        <v>1.3</v>
      </c>
      <c r="H24" s="50"/>
      <c r="I24" s="50">
        <v>1.3</v>
      </c>
      <c r="J24" s="50">
        <v>-0.7</v>
      </c>
      <c r="K24" s="61"/>
      <c r="L24" s="61"/>
      <c r="M24" s="50">
        <v>-0.7</v>
      </c>
    </row>
    <row r="25" spans="1:14" ht="28.5" customHeight="1" x14ac:dyDescent="0.2">
      <c r="A25" s="61" t="s">
        <v>133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4" ht="28.5" customHeight="1" x14ac:dyDescent="0.2">
      <c r="A26" s="68"/>
      <c r="B26" s="70"/>
      <c r="C26" s="50" t="s">
        <v>132</v>
      </c>
      <c r="D26" s="50">
        <v>63</v>
      </c>
      <c r="E26" s="50"/>
      <c r="F26" s="50">
        <v>63</v>
      </c>
      <c r="G26" s="50">
        <v>28.8</v>
      </c>
      <c r="H26" s="50"/>
      <c r="I26" s="50">
        <v>28.8</v>
      </c>
      <c r="J26" s="50">
        <v>-34.200000000000003</v>
      </c>
      <c r="K26" s="68"/>
      <c r="L26" s="70"/>
      <c r="M26" s="50">
        <v>-34.200000000000003</v>
      </c>
    </row>
    <row r="27" spans="1:14" ht="28.5" customHeight="1" x14ac:dyDescent="0.2">
      <c r="A27" s="68" t="s">
        <v>134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</row>
    <row r="28" spans="1:14" ht="28.5" customHeight="1" x14ac:dyDescent="0.2">
      <c r="A28" s="61"/>
      <c r="B28" s="61"/>
      <c r="C28" s="50" t="s">
        <v>135</v>
      </c>
      <c r="D28" s="50">
        <v>3</v>
      </c>
      <c r="E28" s="50"/>
      <c r="F28" s="50">
        <v>3</v>
      </c>
      <c r="G28" s="50">
        <v>3.3</v>
      </c>
      <c r="H28" s="50"/>
      <c r="I28" s="50">
        <v>3.3</v>
      </c>
      <c r="J28" s="50">
        <v>0.3</v>
      </c>
      <c r="K28" s="61"/>
      <c r="L28" s="61"/>
      <c r="M28" s="50">
        <v>0.3</v>
      </c>
    </row>
    <row r="29" spans="1:14" ht="28.5" customHeight="1" x14ac:dyDescent="0.2">
      <c r="A29" s="61" t="s">
        <v>137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4" ht="28.5" customHeight="1" x14ac:dyDescent="0.2">
      <c r="A30" s="68"/>
      <c r="B30" s="70"/>
      <c r="C30" s="50" t="s">
        <v>136</v>
      </c>
      <c r="D30" s="50">
        <v>1.5</v>
      </c>
      <c r="E30" s="50"/>
      <c r="F30" s="50">
        <v>1.5</v>
      </c>
      <c r="G30" s="50">
        <v>0.7</v>
      </c>
      <c r="H30" s="50"/>
      <c r="I30" s="50">
        <v>0.7</v>
      </c>
      <c r="J30" s="50">
        <v>-0.8</v>
      </c>
      <c r="K30" s="68"/>
      <c r="L30" s="70"/>
      <c r="M30" s="50">
        <v>-0.8</v>
      </c>
    </row>
    <row r="31" spans="1:14" ht="28.5" customHeight="1" x14ac:dyDescent="0.2">
      <c r="A31" s="68" t="s">
        <v>138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1:14" ht="28.5" customHeight="1" x14ac:dyDescent="0.2">
      <c r="A32" s="61"/>
      <c r="B32" s="61"/>
      <c r="C32" s="50" t="s">
        <v>139</v>
      </c>
      <c r="D32" s="50">
        <v>94.5</v>
      </c>
      <c r="E32" s="50"/>
      <c r="F32" s="50">
        <v>94.5</v>
      </c>
      <c r="G32" s="50">
        <v>89.7</v>
      </c>
      <c r="H32" s="50"/>
      <c r="I32" s="50">
        <v>89.7</v>
      </c>
      <c r="J32" s="50">
        <v>-4.8</v>
      </c>
      <c r="K32" s="61"/>
      <c r="L32" s="61"/>
      <c r="M32" s="50">
        <v>-4.8</v>
      </c>
    </row>
    <row r="33" spans="1:13" ht="28.5" customHeight="1" x14ac:dyDescent="0.2">
      <c r="A33" s="61" t="s">
        <v>140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2.75" customHeight="1" x14ac:dyDescent="0.2">
      <c r="A34" s="68" t="s">
        <v>53</v>
      </c>
      <c r="B34" s="70"/>
      <c r="C34" s="46" t="s">
        <v>54</v>
      </c>
      <c r="D34" s="21"/>
      <c r="E34" s="21"/>
      <c r="F34" s="21"/>
      <c r="G34" s="21"/>
      <c r="H34" s="21"/>
      <c r="I34" s="21"/>
      <c r="J34" s="21"/>
      <c r="K34" s="78"/>
      <c r="L34" s="79"/>
      <c r="M34" s="21"/>
    </row>
    <row r="35" spans="1:13" ht="27" customHeight="1" x14ac:dyDescent="0.2">
      <c r="A35" s="78"/>
      <c r="B35" s="79"/>
      <c r="C35" s="10" t="s">
        <v>141</v>
      </c>
      <c r="D35" s="13">
        <v>11317</v>
      </c>
      <c r="E35" s="13"/>
      <c r="F35" s="13">
        <v>11317</v>
      </c>
      <c r="G35" s="13">
        <v>10873</v>
      </c>
      <c r="H35" s="13"/>
      <c r="I35" s="13">
        <v>10873</v>
      </c>
      <c r="J35" s="13">
        <v>-444</v>
      </c>
      <c r="K35" s="76"/>
      <c r="L35" s="77"/>
      <c r="M35" s="13">
        <v>-444</v>
      </c>
    </row>
    <row r="36" spans="1:13" ht="28.5" customHeight="1" x14ac:dyDescent="0.2">
      <c r="A36" s="61" t="s">
        <v>142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24.75" customHeight="1" x14ac:dyDescent="0.2">
      <c r="A37" s="82"/>
      <c r="B37" s="83"/>
      <c r="C37" s="23" t="s">
        <v>143</v>
      </c>
      <c r="D37" s="15">
        <v>157</v>
      </c>
      <c r="E37" s="16"/>
      <c r="F37" s="15">
        <v>157</v>
      </c>
      <c r="G37" s="15">
        <v>145.6</v>
      </c>
      <c r="H37" s="16"/>
      <c r="I37" s="15">
        <v>145.6</v>
      </c>
      <c r="J37" s="15">
        <v>-11.4</v>
      </c>
      <c r="K37" s="71"/>
      <c r="L37" s="73"/>
      <c r="M37" s="15">
        <v>-11.4</v>
      </c>
    </row>
    <row r="38" spans="1:13" ht="31.5" customHeight="1" x14ac:dyDescent="0.2">
      <c r="A38" s="61" t="s">
        <v>144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x14ac:dyDescent="0.2">
      <c r="A39" s="71" t="s">
        <v>55</v>
      </c>
      <c r="B39" s="73"/>
      <c r="C39" s="48" t="s">
        <v>56</v>
      </c>
      <c r="D39" s="14"/>
      <c r="E39" s="14"/>
      <c r="F39" s="14"/>
      <c r="G39" s="14"/>
      <c r="H39" s="14"/>
      <c r="I39" s="14"/>
      <c r="J39" s="14"/>
      <c r="K39" s="82"/>
      <c r="L39" s="83"/>
      <c r="M39" s="14"/>
    </row>
    <row r="40" spans="1:13" ht="26.25" customHeight="1" x14ac:dyDescent="0.2">
      <c r="A40" s="82"/>
      <c r="B40" s="83"/>
      <c r="C40" s="23" t="s">
        <v>145</v>
      </c>
      <c r="D40" s="39">
        <v>0.03</v>
      </c>
      <c r="E40" s="39"/>
      <c r="F40" s="39">
        <v>0.03</v>
      </c>
      <c r="G40" s="39">
        <v>0.02</v>
      </c>
      <c r="H40" s="39"/>
      <c r="I40" s="39">
        <v>0.02</v>
      </c>
      <c r="J40" s="39">
        <v>-0.01</v>
      </c>
      <c r="K40" s="86"/>
      <c r="L40" s="87"/>
      <c r="M40" s="39">
        <v>-0.01</v>
      </c>
    </row>
    <row r="41" spans="1:13" ht="26.25" customHeight="1" x14ac:dyDescent="0.2">
      <c r="A41" s="71" t="s">
        <v>146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</row>
    <row r="42" spans="1:13" ht="26.25" customHeight="1" x14ac:dyDescent="0.2">
      <c r="A42" s="82"/>
      <c r="B42" s="83"/>
      <c r="C42" s="16" t="s">
        <v>147</v>
      </c>
      <c r="D42" s="43">
        <v>100.5</v>
      </c>
      <c r="E42" s="43"/>
      <c r="F42" s="43">
        <v>100.5</v>
      </c>
      <c r="G42" s="43">
        <v>97.8</v>
      </c>
      <c r="H42" s="43"/>
      <c r="I42" s="43">
        <v>97.8</v>
      </c>
      <c r="J42" s="43">
        <v>-2.7</v>
      </c>
      <c r="K42" s="86"/>
      <c r="L42" s="87"/>
      <c r="M42" s="43">
        <v>-2.7</v>
      </c>
    </row>
    <row r="43" spans="1:13" ht="28.5" customHeight="1" x14ac:dyDescent="0.2">
      <c r="A43" s="61" t="s">
        <v>148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x14ac:dyDescent="0.2">
      <c r="A44" s="8"/>
      <c r="B44" s="8"/>
      <c r="C44" s="24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8.75" x14ac:dyDescent="0.2">
      <c r="C45" s="85" t="s">
        <v>49</v>
      </c>
      <c r="D45" s="85"/>
      <c r="E45" s="85"/>
      <c r="F45" s="85"/>
      <c r="G45" s="85"/>
      <c r="H45" s="85"/>
      <c r="I45" s="85"/>
      <c r="J45" s="85"/>
      <c r="K45" s="85"/>
      <c r="L45" s="85"/>
    </row>
    <row r="46" spans="1:13" x14ac:dyDescent="0.2">
      <c r="C46" s="84"/>
      <c r="D46" s="84"/>
      <c r="E46" s="84"/>
      <c r="F46" s="84"/>
      <c r="G46" s="84"/>
      <c r="H46" s="84"/>
    </row>
  </sheetData>
  <mergeCells count="73">
    <mergeCell ref="C46:H46"/>
    <mergeCell ref="C45:L45"/>
    <mergeCell ref="K40:L40"/>
    <mergeCell ref="K42:L42"/>
    <mergeCell ref="A42:B42"/>
    <mergeCell ref="A43:M43"/>
    <mergeCell ref="A29:M29"/>
    <mergeCell ref="A30:B30"/>
    <mergeCell ref="K30:L30"/>
    <mergeCell ref="A37:B37"/>
    <mergeCell ref="A39:B39"/>
    <mergeCell ref="A38:M38"/>
    <mergeCell ref="K35:L35"/>
    <mergeCell ref="K39:L39"/>
    <mergeCell ref="K37:L37"/>
    <mergeCell ref="A26:B26"/>
    <mergeCell ref="K26:L26"/>
    <mergeCell ref="A27:M27"/>
    <mergeCell ref="A28:B28"/>
    <mergeCell ref="K28:L28"/>
    <mergeCell ref="A19:M19"/>
    <mergeCell ref="A21:M21"/>
    <mergeCell ref="A36:M36"/>
    <mergeCell ref="K18:L18"/>
    <mergeCell ref="K34:L34"/>
    <mergeCell ref="A18:B18"/>
    <mergeCell ref="A20:B20"/>
    <mergeCell ref="A34:B34"/>
    <mergeCell ref="A35:B35"/>
    <mergeCell ref="K20:L20"/>
    <mergeCell ref="A22:B22"/>
    <mergeCell ref="K22:L22"/>
    <mergeCell ref="A23:M23"/>
    <mergeCell ref="A24:B24"/>
    <mergeCell ref="K24:L24"/>
    <mergeCell ref="A25:M25"/>
    <mergeCell ref="K4:L4"/>
    <mergeCell ref="A6:B6"/>
    <mergeCell ref="K13:L13"/>
    <mergeCell ref="K17:L17"/>
    <mergeCell ref="A17:B17"/>
    <mergeCell ref="A14:M14"/>
    <mergeCell ref="A8:M8"/>
    <mergeCell ref="A7:B7"/>
    <mergeCell ref="A15:B15"/>
    <mergeCell ref="A9:B9"/>
    <mergeCell ref="A10:M10"/>
    <mergeCell ref="A11:B11"/>
    <mergeCell ref="K11:L11"/>
    <mergeCell ref="A12:M12"/>
    <mergeCell ref="A13:B13"/>
    <mergeCell ref="L2:M2"/>
    <mergeCell ref="K15:L15"/>
    <mergeCell ref="A16:M16"/>
    <mergeCell ref="A1:A2"/>
    <mergeCell ref="B2:F2"/>
    <mergeCell ref="B1:L1"/>
    <mergeCell ref="G2:K2"/>
    <mergeCell ref="A3:B4"/>
    <mergeCell ref="C3:C4"/>
    <mergeCell ref="D3:F3"/>
    <mergeCell ref="G3:I3"/>
    <mergeCell ref="A5:M5"/>
    <mergeCell ref="K6:L6"/>
    <mergeCell ref="K7:L7"/>
    <mergeCell ref="K9:L9"/>
    <mergeCell ref="J3:M3"/>
    <mergeCell ref="A31:M31"/>
    <mergeCell ref="A32:B32"/>
    <mergeCell ref="K32:L32"/>
    <mergeCell ref="A33:M33"/>
    <mergeCell ref="A41:M41"/>
    <mergeCell ref="A40:B40"/>
  </mergeCells>
  <pageMargins left="0.7" right="0.7" top="0.39583333333333331" bottom="0.531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30" sqref="A30:XFD52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</cols>
  <sheetData>
    <row r="1" spans="1:11" ht="15.75" x14ac:dyDescent="0.2">
      <c r="A1" s="94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 customHeight="1" x14ac:dyDescent="0.2">
      <c r="A2" s="95" t="s">
        <v>10</v>
      </c>
      <c r="B2" s="95" t="s">
        <v>11</v>
      </c>
      <c r="C2" s="98" t="s">
        <v>58</v>
      </c>
      <c r="D2" s="99"/>
      <c r="E2" s="100"/>
      <c r="F2" s="98" t="s">
        <v>59</v>
      </c>
      <c r="G2" s="99"/>
      <c r="H2" s="100"/>
      <c r="I2" s="98" t="s">
        <v>60</v>
      </c>
      <c r="J2" s="99"/>
      <c r="K2" s="100"/>
    </row>
    <row r="3" spans="1:11" ht="12.75" customHeight="1" x14ac:dyDescent="0.2">
      <c r="A3" s="96"/>
      <c r="B3" s="96"/>
      <c r="C3" s="91"/>
      <c r="D3" s="92"/>
      <c r="E3" s="93"/>
      <c r="F3" s="91"/>
      <c r="G3" s="92"/>
      <c r="H3" s="93"/>
      <c r="I3" s="91" t="s">
        <v>61</v>
      </c>
      <c r="J3" s="92"/>
      <c r="K3" s="93"/>
    </row>
    <row r="4" spans="1:11" ht="25.5" x14ac:dyDescent="0.2">
      <c r="A4" s="97"/>
      <c r="B4" s="97"/>
      <c r="C4" s="25" t="s">
        <v>15</v>
      </c>
      <c r="D4" s="25" t="s">
        <v>16</v>
      </c>
      <c r="E4" s="25" t="s">
        <v>17</v>
      </c>
      <c r="F4" s="25" t="s">
        <v>15</v>
      </c>
      <c r="G4" s="25" t="s">
        <v>16</v>
      </c>
      <c r="H4" s="25" t="s">
        <v>17</v>
      </c>
      <c r="I4" s="25" t="s">
        <v>15</v>
      </c>
      <c r="J4" s="25" t="s">
        <v>16</v>
      </c>
      <c r="K4" s="25" t="s">
        <v>17</v>
      </c>
    </row>
    <row r="5" spans="1:11" ht="19.5" customHeight="1" x14ac:dyDescent="0.2">
      <c r="A5" s="25" t="s">
        <v>20</v>
      </c>
      <c r="B5" s="26" t="s">
        <v>19</v>
      </c>
      <c r="C5" s="25" t="s">
        <v>20</v>
      </c>
      <c r="D5" s="25" t="s">
        <v>20</v>
      </c>
      <c r="E5" s="25" t="s">
        <v>20</v>
      </c>
      <c r="F5" s="25">
        <v>640.6</v>
      </c>
      <c r="G5" s="25"/>
      <c r="H5" s="25">
        <f>F5+G5</f>
        <v>640.6</v>
      </c>
      <c r="I5" s="25" t="s">
        <v>20</v>
      </c>
      <c r="J5" s="25" t="s">
        <v>20</v>
      </c>
      <c r="K5" s="25" t="s">
        <v>20</v>
      </c>
    </row>
    <row r="6" spans="1:11" ht="29.25" customHeight="1" x14ac:dyDescent="0.2">
      <c r="A6" s="88" t="s">
        <v>109</v>
      </c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1" x14ac:dyDescent="0.2">
      <c r="A7" s="25" t="s">
        <v>20</v>
      </c>
      <c r="B7" s="26" t="s">
        <v>21</v>
      </c>
      <c r="C7" s="25" t="s">
        <v>20</v>
      </c>
      <c r="D7" s="25" t="s">
        <v>20</v>
      </c>
      <c r="E7" s="25" t="s">
        <v>20</v>
      </c>
      <c r="F7" s="25" t="s">
        <v>20</v>
      </c>
      <c r="G7" s="25" t="s">
        <v>20</v>
      </c>
      <c r="H7" s="25" t="s">
        <v>20</v>
      </c>
      <c r="I7" s="25" t="s">
        <v>20</v>
      </c>
      <c r="J7" s="25" t="s">
        <v>20</v>
      </c>
      <c r="K7" s="25" t="s">
        <v>20</v>
      </c>
    </row>
    <row r="8" spans="1:11" x14ac:dyDescent="0.2">
      <c r="A8" s="88" t="s">
        <v>50</v>
      </c>
      <c r="B8" s="89"/>
      <c r="C8" s="89"/>
      <c r="D8" s="89"/>
      <c r="E8" s="89"/>
      <c r="F8" s="89"/>
      <c r="G8" s="89"/>
      <c r="H8" s="89"/>
      <c r="I8" s="89"/>
      <c r="J8" s="89"/>
      <c r="K8" s="90"/>
    </row>
    <row r="9" spans="1:11" ht="14.25" customHeight="1" x14ac:dyDescent="0.2">
      <c r="A9" s="27" t="s">
        <v>102</v>
      </c>
      <c r="B9" s="49" t="s">
        <v>48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ht="14.25" customHeight="1" x14ac:dyDescent="0.2">
      <c r="A10" s="40"/>
      <c r="B10" s="41" t="s">
        <v>119</v>
      </c>
      <c r="C10" s="42"/>
      <c r="D10" s="42"/>
      <c r="E10" s="42"/>
      <c r="F10" s="42">
        <v>9</v>
      </c>
      <c r="G10" s="42"/>
      <c r="H10" s="42">
        <f>F10</f>
        <v>9</v>
      </c>
      <c r="I10" s="42"/>
      <c r="J10" s="42"/>
      <c r="K10" s="42"/>
    </row>
    <row r="11" spans="1:11" ht="14.25" customHeight="1" x14ac:dyDescent="0.2">
      <c r="A11" s="40"/>
      <c r="B11" s="26" t="s">
        <v>120</v>
      </c>
      <c r="C11" s="42"/>
      <c r="D11" s="42"/>
      <c r="E11" s="42"/>
      <c r="F11" s="42">
        <v>8.25</v>
      </c>
      <c r="G11" s="42"/>
      <c r="H11" s="51">
        <f t="shared" ref="H11:H14" si="0">F11</f>
        <v>8.25</v>
      </c>
      <c r="I11" s="42"/>
      <c r="J11" s="42"/>
      <c r="K11" s="42"/>
    </row>
    <row r="12" spans="1:11" ht="24" customHeight="1" x14ac:dyDescent="0.2">
      <c r="A12" s="40"/>
      <c r="B12" s="44" t="s">
        <v>122</v>
      </c>
      <c r="C12" s="42"/>
      <c r="D12" s="42"/>
      <c r="E12" s="42"/>
      <c r="F12" s="42">
        <v>1</v>
      </c>
      <c r="G12" s="42"/>
      <c r="H12" s="51">
        <f t="shared" si="0"/>
        <v>1</v>
      </c>
      <c r="I12" s="42"/>
      <c r="J12" s="42"/>
      <c r="K12" s="42"/>
    </row>
    <row r="13" spans="1:11" x14ac:dyDescent="0.2">
      <c r="A13" s="10"/>
      <c r="B13" s="23" t="s">
        <v>149</v>
      </c>
      <c r="C13" s="13"/>
      <c r="D13" s="13"/>
      <c r="E13" s="13"/>
      <c r="F13" s="13">
        <v>6.75</v>
      </c>
      <c r="G13" s="13"/>
      <c r="H13" s="51">
        <f t="shared" si="0"/>
        <v>6.75</v>
      </c>
      <c r="I13" s="13"/>
      <c r="J13" s="13"/>
      <c r="K13" s="13"/>
    </row>
    <row r="14" spans="1:11" ht="26.25" customHeight="1" x14ac:dyDescent="0.2">
      <c r="A14" s="34" t="s">
        <v>20</v>
      </c>
      <c r="B14" s="19" t="s">
        <v>124</v>
      </c>
      <c r="C14" s="34"/>
      <c r="D14" s="34"/>
      <c r="E14" s="34"/>
      <c r="F14" s="34">
        <v>0.5</v>
      </c>
      <c r="G14" s="34"/>
      <c r="H14" s="51">
        <f t="shared" si="0"/>
        <v>0.5</v>
      </c>
      <c r="I14" s="34"/>
      <c r="J14" s="34"/>
      <c r="K14" s="34"/>
    </row>
    <row r="15" spans="1:11" ht="26.25" customHeight="1" x14ac:dyDescent="0.2">
      <c r="A15" s="25" t="s">
        <v>51</v>
      </c>
      <c r="B15" s="26" t="s">
        <v>52</v>
      </c>
      <c r="C15" s="25"/>
      <c r="D15" s="25"/>
      <c r="E15" s="25"/>
      <c r="F15" s="25"/>
      <c r="G15" s="25"/>
      <c r="H15" s="25"/>
      <c r="I15" s="25"/>
      <c r="J15" s="25"/>
      <c r="K15" s="25" t="s">
        <v>20</v>
      </c>
    </row>
    <row r="16" spans="1:11" ht="17.25" customHeight="1" x14ac:dyDescent="0.2">
      <c r="A16" s="25"/>
      <c r="B16" s="53" t="s">
        <v>125</v>
      </c>
      <c r="C16" s="25"/>
      <c r="D16" s="25"/>
      <c r="E16" s="25"/>
      <c r="F16" s="38">
        <v>4.4000000000000004</v>
      </c>
      <c r="G16" s="38"/>
      <c r="H16" s="38">
        <f>F16</f>
        <v>4.4000000000000004</v>
      </c>
      <c r="I16" s="25"/>
      <c r="J16" s="25"/>
      <c r="K16" s="25"/>
    </row>
    <row r="17" spans="1:11" ht="13.5" customHeight="1" x14ac:dyDescent="0.2">
      <c r="A17" s="25"/>
      <c r="B17" s="20" t="s">
        <v>127</v>
      </c>
      <c r="C17" s="25"/>
      <c r="D17" s="25"/>
      <c r="E17" s="25"/>
      <c r="F17" s="38">
        <v>63.1</v>
      </c>
      <c r="G17" s="38"/>
      <c r="H17" s="38">
        <f>F17</f>
        <v>63.1</v>
      </c>
      <c r="I17" s="25"/>
      <c r="J17" s="25"/>
      <c r="K17" s="25" t="s">
        <v>20</v>
      </c>
    </row>
    <row r="18" spans="1:11" ht="13.5" customHeight="1" x14ac:dyDescent="0.2">
      <c r="A18" s="25"/>
      <c r="B18" s="20" t="s">
        <v>129</v>
      </c>
      <c r="C18" s="25"/>
      <c r="D18" s="25"/>
      <c r="E18" s="25"/>
      <c r="F18" s="38">
        <v>382.4</v>
      </c>
      <c r="G18" s="38"/>
      <c r="H18" s="38">
        <f t="shared" ref="H18:H23" si="1">F18</f>
        <v>382.4</v>
      </c>
      <c r="I18" s="25"/>
      <c r="J18" s="25"/>
      <c r="K18" s="25"/>
    </row>
    <row r="19" spans="1:11" ht="22.5" customHeight="1" x14ac:dyDescent="0.2">
      <c r="A19" s="25"/>
      <c r="B19" s="20" t="s">
        <v>131</v>
      </c>
      <c r="C19" s="25"/>
      <c r="D19" s="25"/>
      <c r="E19" s="25"/>
      <c r="F19" s="38">
        <v>1.3</v>
      </c>
      <c r="G19" s="38"/>
      <c r="H19" s="38">
        <f t="shared" si="1"/>
        <v>1.3</v>
      </c>
      <c r="I19" s="25"/>
      <c r="J19" s="25"/>
      <c r="K19" s="25"/>
    </row>
    <row r="20" spans="1:11" ht="13.5" customHeight="1" x14ac:dyDescent="0.2">
      <c r="A20" s="25"/>
      <c r="B20" s="20" t="s">
        <v>132</v>
      </c>
      <c r="C20" s="25"/>
      <c r="D20" s="25"/>
      <c r="E20" s="25"/>
      <c r="F20" s="38">
        <v>28.8</v>
      </c>
      <c r="G20" s="38"/>
      <c r="H20" s="38">
        <f t="shared" si="1"/>
        <v>28.8</v>
      </c>
      <c r="I20" s="25"/>
      <c r="J20" s="25"/>
      <c r="K20" s="25"/>
    </row>
    <row r="21" spans="1:11" ht="24.75" customHeight="1" x14ac:dyDescent="0.2">
      <c r="A21" s="25"/>
      <c r="B21" s="20" t="s">
        <v>135</v>
      </c>
      <c r="C21" s="25"/>
      <c r="D21" s="25"/>
      <c r="E21" s="25"/>
      <c r="F21" s="38">
        <v>3.3</v>
      </c>
      <c r="G21" s="38"/>
      <c r="H21" s="38">
        <f t="shared" si="1"/>
        <v>3.3</v>
      </c>
      <c r="I21" s="25"/>
      <c r="J21" s="25"/>
      <c r="K21" s="25"/>
    </row>
    <row r="22" spans="1:11" ht="13.5" customHeight="1" x14ac:dyDescent="0.2">
      <c r="A22" s="25"/>
      <c r="B22" s="20" t="s">
        <v>136</v>
      </c>
      <c r="C22" s="25"/>
      <c r="D22" s="25"/>
      <c r="E22" s="25"/>
      <c r="F22" s="38">
        <v>0.7</v>
      </c>
      <c r="G22" s="38"/>
      <c r="H22" s="38">
        <f t="shared" si="1"/>
        <v>0.7</v>
      </c>
      <c r="I22" s="25"/>
      <c r="J22" s="25"/>
      <c r="K22" s="25"/>
    </row>
    <row r="23" spans="1:11" ht="13.5" customHeight="1" x14ac:dyDescent="0.2">
      <c r="A23" s="25"/>
      <c r="B23" s="20" t="s">
        <v>139</v>
      </c>
      <c r="C23" s="25"/>
      <c r="D23" s="25"/>
      <c r="E23" s="25"/>
      <c r="F23" s="38">
        <v>89.7</v>
      </c>
      <c r="G23" s="38"/>
      <c r="H23" s="38">
        <f t="shared" si="1"/>
        <v>89.7</v>
      </c>
      <c r="I23" s="25"/>
      <c r="J23" s="25"/>
      <c r="K23" s="25"/>
    </row>
    <row r="24" spans="1:11" ht="25.5" customHeight="1" x14ac:dyDescent="0.2">
      <c r="A24" s="25" t="s">
        <v>53</v>
      </c>
      <c r="B24" s="26" t="s">
        <v>54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27.75" customHeight="1" x14ac:dyDescent="0.2">
      <c r="A25" s="25"/>
      <c r="B25" s="52" t="s">
        <v>141</v>
      </c>
      <c r="C25" s="25"/>
      <c r="D25" s="25"/>
      <c r="E25" s="25"/>
      <c r="F25" s="25">
        <v>10873</v>
      </c>
      <c r="G25" s="25"/>
      <c r="H25" s="25">
        <f>F25</f>
        <v>10873</v>
      </c>
      <c r="I25" s="25"/>
      <c r="J25" s="25"/>
      <c r="K25" s="25" t="s">
        <v>20</v>
      </c>
    </row>
    <row r="26" spans="1:11" ht="18.75" customHeight="1" x14ac:dyDescent="0.2">
      <c r="A26" s="35"/>
      <c r="B26" s="23" t="s">
        <v>143</v>
      </c>
      <c r="C26" s="27"/>
      <c r="D26" s="27"/>
      <c r="E26" s="27"/>
      <c r="F26" s="37">
        <v>145.6</v>
      </c>
      <c r="G26" s="37"/>
      <c r="H26" s="25">
        <f>F26</f>
        <v>145.6</v>
      </c>
      <c r="I26" s="27"/>
      <c r="J26" s="27"/>
      <c r="K26" s="27" t="s">
        <v>20</v>
      </c>
    </row>
    <row r="27" spans="1:11" ht="25.5" customHeight="1" x14ac:dyDescent="0.2">
      <c r="A27" s="12" t="s">
        <v>55</v>
      </c>
      <c r="B27" s="10" t="s">
        <v>56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5.5" x14ac:dyDescent="0.2">
      <c r="A28" s="14"/>
      <c r="B28" s="23" t="s">
        <v>145</v>
      </c>
      <c r="C28" s="14"/>
      <c r="D28" s="14"/>
      <c r="E28" s="14"/>
      <c r="F28" s="17">
        <v>0.02</v>
      </c>
      <c r="G28" s="17"/>
      <c r="H28" s="17">
        <f>F28</f>
        <v>0.02</v>
      </c>
      <c r="I28" s="14"/>
      <c r="J28" s="14"/>
      <c r="K28" s="14"/>
    </row>
    <row r="29" spans="1:11" x14ac:dyDescent="0.2">
      <c r="A29" s="14"/>
      <c r="B29" s="16" t="s">
        <v>147</v>
      </c>
      <c r="C29" s="14"/>
      <c r="D29" s="14"/>
      <c r="E29" s="14"/>
      <c r="F29" s="17">
        <v>97.8</v>
      </c>
      <c r="G29" s="17"/>
      <c r="H29" s="17">
        <f>F29</f>
        <v>97.8</v>
      </c>
      <c r="I29" s="14"/>
      <c r="J29" s="14"/>
      <c r="K29" s="14"/>
    </row>
    <row r="30" spans="1:11" ht="24.75" customHeight="1" x14ac:dyDescent="0.2">
      <c r="A30" s="91" t="s">
        <v>110</v>
      </c>
      <c r="B30" s="92"/>
      <c r="C30" s="92"/>
      <c r="D30" s="92"/>
      <c r="E30" s="92"/>
      <c r="F30" s="92"/>
      <c r="G30" s="92"/>
      <c r="H30" s="92"/>
      <c r="I30" s="92"/>
      <c r="J30" s="92"/>
      <c r="K30" s="93"/>
    </row>
  </sheetData>
  <mergeCells count="10">
    <mergeCell ref="A6:K6"/>
    <mergeCell ref="A30:K30"/>
    <mergeCell ref="A1:K1"/>
    <mergeCell ref="A2:A4"/>
    <mergeCell ref="B2:B4"/>
    <mergeCell ref="C2:E3"/>
    <mergeCell ref="F2:H3"/>
    <mergeCell ref="I2:K2"/>
    <mergeCell ref="I3:K3"/>
    <mergeCell ref="A8:K8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5" zoomScaleNormal="100" workbookViewId="0">
      <selection activeCell="B38" sqref="B38:G38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28" t="s">
        <v>62</v>
      </c>
    </row>
    <row r="2" spans="1:8" ht="63.75" x14ac:dyDescent="0.2">
      <c r="A2" s="25" t="s">
        <v>63</v>
      </c>
      <c r="B2" s="25" t="s">
        <v>64</v>
      </c>
      <c r="C2" s="25" t="s">
        <v>65</v>
      </c>
      <c r="D2" s="25" t="s">
        <v>66</v>
      </c>
      <c r="E2" s="25" t="s">
        <v>67</v>
      </c>
      <c r="F2" s="25" t="s">
        <v>68</v>
      </c>
      <c r="G2" s="25" t="s">
        <v>69</v>
      </c>
      <c r="H2" s="25" t="s">
        <v>70</v>
      </c>
    </row>
    <row r="3" spans="1:8" x14ac:dyDescent="0.2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 t="s">
        <v>71</v>
      </c>
      <c r="G3" s="25">
        <v>7</v>
      </c>
      <c r="H3" s="25" t="s">
        <v>72</v>
      </c>
    </row>
    <row r="4" spans="1:8" ht="10.5" customHeight="1" x14ac:dyDescent="0.2">
      <c r="A4" s="95">
        <v>1</v>
      </c>
      <c r="B4" s="29" t="s">
        <v>73</v>
      </c>
      <c r="C4" s="95" t="s">
        <v>74</v>
      </c>
      <c r="D4" s="104"/>
      <c r="E4" s="104"/>
      <c r="F4" s="104"/>
      <c r="G4" s="95" t="s">
        <v>74</v>
      </c>
      <c r="H4" s="95" t="s">
        <v>74</v>
      </c>
    </row>
    <row r="5" spans="1:8" x14ac:dyDescent="0.2">
      <c r="A5" s="97"/>
      <c r="B5" s="30" t="s">
        <v>75</v>
      </c>
      <c r="C5" s="97"/>
      <c r="D5" s="105"/>
      <c r="E5" s="105"/>
      <c r="F5" s="105"/>
      <c r="G5" s="97"/>
      <c r="H5" s="97"/>
    </row>
    <row r="6" spans="1:8" ht="15" customHeight="1" x14ac:dyDescent="0.2">
      <c r="A6" s="25"/>
      <c r="B6" s="26" t="s">
        <v>76</v>
      </c>
      <c r="C6" s="25" t="s">
        <v>74</v>
      </c>
      <c r="D6" s="26"/>
      <c r="E6" s="26"/>
      <c r="F6" s="26"/>
      <c r="G6" s="25" t="s">
        <v>74</v>
      </c>
      <c r="H6" s="25" t="s">
        <v>74</v>
      </c>
    </row>
    <row r="7" spans="1:8" ht="24.75" customHeight="1" x14ac:dyDescent="0.2">
      <c r="A7" s="25"/>
      <c r="B7" s="26" t="s">
        <v>77</v>
      </c>
      <c r="C7" s="25" t="s">
        <v>74</v>
      </c>
      <c r="D7" s="26"/>
      <c r="E7" s="26"/>
      <c r="F7" s="26"/>
      <c r="G7" s="25" t="s">
        <v>74</v>
      </c>
      <c r="H7" s="25" t="s">
        <v>74</v>
      </c>
    </row>
    <row r="8" spans="1:8" ht="16.5" customHeight="1" x14ac:dyDescent="0.2">
      <c r="A8" s="25"/>
      <c r="B8" s="26" t="s">
        <v>78</v>
      </c>
      <c r="C8" s="25" t="s">
        <v>74</v>
      </c>
      <c r="D8" s="26"/>
      <c r="E8" s="26"/>
      <c r="F8" s="26"/>
      <c r="G8" s="25" t="s">
        <v>74</v>
      </c>
      <c r="H8" s="25" t="s">
        <v>74</v>
      </c>
    </row>
    <row r="9" spans="1:8" ht="16.5" customHeight="1" x14ac:dyDescent="0.2">
      <c r="A9" s="25"/>
      <c r="B9" s="26" t="s">
        <v>79</v>
      </c>
      <c r="C9" s="25" t="s">
        <v>74</v>
      </c>
      <c r="D9" s="26"/>
      <c r="E9" s="26"/>
      <c r="F9" s="26"/>
      <c r="G9" s="25" t="s">
        <v>74</v>
      </c>
      <c r="H9" s="25" t="s">
        <v>74</v>
      </c>
    </row>
    <row r="10" spans="1:8" ht="12.75" customHeight="1" x14ac:dyDescent="0.2">
      <c r="A10" s="101" t="s">
        <v>80</v>
      </c>
      <c r="B10" s="102"/>
      <c r="C10" s="102"/>
      <c r="D10" s="102"/>
      <c r="E10" s="102"/>
      <c r="F10" s="102"/>
      <c r="G10" s="102"/>
      <c r="H10" s="103"/>
    </row>
    <row r="11" spans="1:8" ht="12" customHeight="1" x14ac:dyDescent="0.2">
      <c r="A11" s="95">
        <v>2</v>
      </c>
      <c r="B11" s="29" t="s">
        <v>81</v>
      </c>
      <c r="C11" s="95" t="s">
        <v>74</v>
      </c>
      <c r="D11" s="104"/>
      <c r="E11" s="104"/>
      <c r="F11" s="104"/>
      <c r="G11" s="95" t="s">
        <v>74</v>
      </c>
      <c r="H11" s="95" t="s">
        <v>74</v>
      </c>
    </row>
    <row r="12" spans="1:8" x14ac:dyDescent="0.2">
      <c r="A12" s="97"/>
      <c r="B12" s="30" t="s">
        <v>75</v>
      </c>
      <c r="C12" s="97"/>
      <c r="D12" s="105"/>
      <c r="E12" s="105"/>
      <c r="F12" s="105"/>
      <c r="G12" s="97"/>
      <c r="H12" s="97"/>
    </row>
    <row r="13" spans="1:8" ht="12.75" customHeight="1" x14ac:dyDescent="0.2">
      <c r="A13" s="101" t="s">
        <v>82</v>
      </c>
      <c r="B13" s="102"/>
      <c r="C13" s="102"/>
      <c r="D13" s="102"/>
      <c r="E13" s="102"/>
      <c r="F13" s="102"/>
      <c r="G13" s="102"/>
      <c r="H13" s="103"/>
    </row>
    <row r="14" spans="1:8" ht="12.75" customHeight="1" x14ac:dyDescent="0.2">
      <c r="A14" s="101" t="s">
        <v>83</v>
      </c>
      <c r="B14" s="102"/>
      <c r="C14" s="102"/>
      <c r="D14" s="102"/>
      <c r="E14" s="102"/>
      <c r="F14" s="102"/>
      <c r="G14" s="102"/>
      <c r="H14" s="103"/>
    </row>
    <row r="15" spans="1:8" ht="14.25" customHeight="1" x14ac:dyDescent="0.2">
      <c r="A15" s="25">
        <v>2.1</v>
      </c>
      <c r="B15" s="31" t="s">
        <v>84</v>
      </c>
      <c r="C15" s="26" t="s">
        <v>106</v>
      </c>
      <c r="D15" s="26"/>
      <c r="E15" s="26"/>
      <c r="F15" s="26"/>
      <c r="G15" s="26"/>
      <c r="H15" s="26"/>
    </row>
    <row r="16" spans="1:8" ht="16.5" customHeight="1" x14ac:dyDescent="0.2">
      <c r="A16" s="25"/>
      <c r="B16" s="32" t="s">
        <v>85</v>
      </c>
      <c r="C16" s="26"/>
      <c r="D16" s="26"/>
      <c r="E16" s="26"/>
      <c r="F16" s="26"/>
      <c r="G16" s="26"/>
      <c r="H16" s="26"/>
    </row>
    <row r="17" spans="1:12" ht="15.75" customHeight="1" x14ac:dyDescent="0.2">
      <c r="A17" s="101" t="s">
        <v>86</v>
      </c>
      <c r="B17" s="102"/>
      <c r="C17" s="102"/>
      <c r="D17" s="102"/>
      <c r="E17" s="102"/>
      <c r="F17" s="102"/>
      <c r="G17" s="102"/>
      <c r="H17" s="103"/>
    </row>
    <row r="18" spans="1:12" ht="18.75" customHeight="1" x14ac:dyDescent="0.2">
      <c r="A18" s="25"/>
      <c r="B18" s="26" t="s">
        <v>87</v>
      </c>
      <c r="C18" s="26"/>
      <c r="D18" s="26"/>
      <c r="E18" s="26"/>
      <c r="F18" s="26"/>
      <c r="G18" s="26"/>
      <c r="H18" s="26"/>
    </row>
    <row r="19" spans="1:12" ht="18.75" customHeight="1" x14ac:dyDescent="0.2">
      <c r="A19" s="25"/>
      <c r="B19" s="26" t="s">
        <v>88</v>
      </c>
      <c r="C19" s="26"/>
      <c r="D19" s="26"/>
      <c r="E19" s="26"/>
      <c r="F19" s="26"/>
      <c r="G19" s="26"/>
      <c r="H19" s="26"/>
    </row>
    <row r="20" spans="1:12" x14ac:dyDescent="0.2">
      <c r="A20" s="25"/>
      <c r="B20" s="26" t="s">
        <v>89</v>
      </c>
      <c r="C20" s="26"/>
      <c r="D20" s="26"/>
      <c r="E20" s="26"/>
      <c r="F20" s="26"/>
      <c r="G20" s="26"/>
      <c r="H20" s="26"/>
    </row>
    <row r="21" spans="1:12" ht="17.25" customHeight="1" x14ac:dyDescent="0.2">
      <c r="A21" s="25"/>
      <c r="B21" s="32" t="s">
        <v>90</v>
      </c>
      <c r="C21" s="26"/>
      <c r="D21" s="26"/>
      <c r="E21" s="26"/>
      <c r="F21" s="26"/>
      <c r="G21" s="26"/>
      <c r="H21" s="26"/>
    </row>
    <row r="22" spans="1:12" ht="17.25" customHeight="1" x14ac:dyDescent="0.2">
      <c r="A22" s="101" t="s">
        <v>91</v>
      </c>
      <c r="B22" s="102"/>
      <c r="C22" s="102"/>
      <c r="D22" s="102"/>
      <c r="E22" s="102"/>
      <c r="F22" s="102"/>
      <c r="G22" s="102"/>
      <c r="H22" s="103"/>
    </row>
    <row r="23" spans="1:12" ht="16.5" customHeight="1" x14ac:dyDescent="0.2">
      <c r="A23" s="25"/>
      <c r="B23" s="26" t="s">
        <v>87</v>
      </c>
      <c r="C23" s="26"/>
      <c r="D23" s="26"/>
      <c r="E23" s="26"/>
      <c r="F23" s="26"/>
      <c r="G23" s="26"/>
      <c r="H23" s="26"/>
    </row>
    <row r="24" spans="1:12" ht="16.5" customHeight="1" x14ac:dyDescent="0.2">
      <c r="A24" s="25"/>
      <c r="B24" s="26" t="s">
        <v>88</v>
      </c>
      <c r="C24" s="26"/>
      <c r="D24" s="26"/>
      <c r="E24" s="26"/>
      <c r="F24" s="26"/>
      <c r="G24" s="26"/>
      <c r="H24" s="26"/>
    </row>
    <row r="25" spans="1:12" ht="9.75" customHeight="1" x14ac:dyDescent="0.2">
      <c r="A25" s="25"/>
      <c r="B25" s="26" t="s">
        <v>89</v>
      </c>
      <c r="C25" s="26"/>
      <c r="D25" s="26"/>
      <c r="E25" s="26"/>
      <c r="F25" s="26"/>
      <c r="G25" s="26"/>
      <c r="H25" s="26"/>
    </row>
    <row r="26" spans="1:12" ht="27.75" customHeight="1" x14ac:dyDescent="0.2">
      <c r="A26" s="25">
        <v>2.2000000000000002</v>
      </c>
      <c r="B26" s="31" t="s">
        <v>92</v>
      </c>
      <c r="C26" s="25" t="s">
        <v>74</v>
      </c>
      <c r="D26" s="25"/>
      <c r="E26" s="25"/>
      <c r="F26" s="25"/>
      <c r="G26" s="25" t="s">
        <v>74</v>
      </c>
      <c r="H26" s="25" t="s">
        <v>74</v>
      </c>
    </row>
    <row r="29" spans="1:12" ht="15.75" x14ac:dyDescent="0.25">
      <c r="B29" s="28" t="s">
        <v>93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5.75" x14ac:dyDescent="0.25">
      <c r="B30" s="28" t="s">
        <v>94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5.75" x14ac:dyDescent="0.25">
      <c r="B31" s="28" t="s">
        <v>95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6.5" customHeight="1" x14ac:dyDescent="0.25">
      <c r="B32" s="107" t="s">
        <v>150</v>
      </c>
      <c r="C32" s="107"/>
      <c r="D32" s="107"/>
      <c r="E32" s="107"/>
      <c r="F32" s="107"/>
      <c r="G32" s="107"/>
      <c r="H32" s="28"/>
      <c r="I32" s="28"/>
      <c r="J32" s="28"/>
      <c r="K32" s="28"/>
      <c r="L32" s="28"/>
    </row>
    <row r="33" spans="2:12" ht="15.75" x14ac:dyDescent="0.25">
      <c r="B33" s="28" t="s">
        <v>96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2:12" ht="15.75" x14ac:dyDescent="0.25">
      <c r="B34" s="28" t="s">
        <v>97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2:12" ht="15.75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 ht="36" customHeight="1" x14ac:dyDescent="0.25">
      <c r="B36" s="108" t="s">
        <v>103</v>
      </c>
      <c r="C36" s="108"/>
      <c r="D36" s="108"/>
      <c r="E36" s="108"/>
      <c r="F36" s="108"/>
      <c r="G36" s="108"/>
      <c r="H36" s="28"/>
      <c r="I36" s="28"/>
      <c r="J36" s="28"/>
      <c r="K36" s="28"/>
      <c r="L36" s="28"/>
    </row>
    <row r="37" spans="2:12" ht="15.75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ht="51" customHeight="1" x14ac:dyDescent="0.25">
      <c r="B38" s="106" t="s">
        <v>151</v>
      </c>
      <c r="C38" s="106"/>
      <c r="D38" s="106"/>
      <c r="E38" s="106"/>
      <c r="F38" s="106"/>
      <c r="G38" s="106"/>
      <c r="H38" s="28"/>
      <c r="I38" s="28"/>
      <c r="J38" s="28"/>
      <c r="K38" s="28"/>
      <c r="L38" s="28"/>
    </row>
    <row r="39" spans="2:12" ht="15.75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2:12" ht="15.75" x14ac:dyDescent="0.25">
      <c r="B40" s="28" t="s">
        <v>98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ht="15.75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40.5" customHeight="1" x14ac:dyDescent="0.25">
      <c r="B42" s="33" t="s">
        <v>99</v>
      </c>
      <c r="C42" s="28" t="s">
        <v>100</v>
      </c>
      <c r="D42" s="33"/>
      <c r="E42" s="33" t="s">
        <v>108</v>
      </c>
      <c r="F42" s="28"/>
      <c r="G42" s="28"/>
      <c r="H42" s="28"/>
      <c r="I42" s="28"/>
      <c r="J42" s="28"/>
      <c r="K42" s="28"/>
      <c r="L42" s="28"/>
    </row>
    <row r="43" spans="2:12" ht="15.75" x14ac:dyDescent="0.25">
      <c r="B43" s="28"/>
      <c r="C43" s="28" t="s">
        <v>101</v>
      </c>
      <c r="D43" s="28"/>
      <c r="E43" s="28"/>
      <c r="F43" s="28"/>
      <c r="G43" s="28"/>
      <c r="H43" s="28"/>
      <c r="I43" s="28"/>
      <c r="J43" s="28"/>
      <c r="K43" s="28"/>
      <c r="L43" s="28"/>
    </row>
  </sheetData>
  <mergeCells count="22">
    <mergeCell ref="B38:G38"/>
    <mergeCell ref="A13:H13"/>
    <mergeCell ref="A14:H14"/>
    <mergeCell ref="A17:H17"/>
    <mergeCell ref="A22:H22"/>
    <mergeCell ref="B32:G32"/>
    <mergeCell ref="B36:G36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Frime2</cp:lastModifiedBy>
  <cp:lastPrinted>2019-02-21T12:13:29Z</cp:lastPrinted>
  <dcterms:created xsi:type="dcterms:W3CDTF">2019-02-05T12:37:55Z</dcterms:created>
  <dcterms:modified xsi:type="dcterms:W3CDTF">2019-03-14T08:48:12Z</dcterms:modified>
</cp:coreProperties>
</file>