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70" windowWidth="20115" windowHeight="7815" activeTab="3"/>
  </bookViews>
  <sheets>
    <sheet name="1-5.1" sheetId="1" r:id="rId1"/>
    <sheet name="5.2" sheetId="2" r:id="rId2"/>
    <sheet name="5.3" sheetId="3" r:id="rId3"/>
    <sheet name="5.4" sheetId="4" r:id="rId4"/>
    <sheet name="5.5-6" sheetId="5" r:id="rId5"/>
  </sheets>
  <calcPr calcId="144525"/>
</workbook>
</file>

<file path=xl/calcChain.xml><?xml version="1.0" encoding="utf-8"?>
<calcChain xmlns="http://schemas.openxmlformats.org/spreadsheetml/2006/main">
  <c r="H49" i="4" l="1"/>
  <c r="H44" i="4"/>
  <c r="H38" i="4"/>
  <c r="H29" i="4"/>
  <c r="H26" i="4"/>
  <c r="H19" i="4"/>
  <c r="H56" i="4" l="1"/>
  <c r="H57" i="4"/>
  <c r="H58" i="4"/>
  <c r="H60" i="4"/>
  <c r="H54" i="4"/>
  <c r="H51" i="4"/>
  <c r="H52" i="4"/>
  <c r="H50" i="4"/>
  <c r="H46" i="4"/>
  <c r="H42" i="4"/>
  <c r="H34" i="4"/>
  <c r="H32" i="4"/>
  <c r="H33" i="4"/>
  <c r="H35" i="4"/>
  <c r="H36" i="4"/>
  <c r="H39" i="4"/>
  <c r="H31" i="4"/>
  <c r="H28" i="4"/>
  <c r="H27" i="4"/>
  <c r="H25" i="4"/>
  <c r="H21" i="4"/>
  <c r="H22" i="4"/>
  <c r="H23" i="4"/>
  <c r="H20" i="4"/>
  <c r="H11" i="4"/>
  <c r="H12" i="4"/>
  <c r="H13" i="4"/>
  <c r="H14" i="4"/>
  <c r="H15" i="4"/>
  <c r="H16" i="4"/>
  <c r="H17" i="4"/>
  <c r="H18" i="4"/>
  <c r="H10" i="4"/>
  <c r="K27" i="1" l="1"/>
  <c r="J27" i="1"/>
  <c r="I27" i="1"/>
  <c r="F27" i="1"/>
  <c r="H5" i="4" l="1"/>
  <c r="F14" i="2"/>
  <c r="F9" i="2"/>
  <c r="K36" i="1"/>
  <c r="M36" i="1" s="1"/>
  <c r="J32" i="1"/>
  <c r="M32" i="1" s="1"/>
  <c r="K30" i="1"/>
  <c r="J30" i="1"/>
  <c r="I30" i="1"/>
  <c r="F30" i="1"/>
  <c r="M30" i="1" l="1"/>
  <c r="M27" i="1"/>
</calcChain>
</file>

<file path=xl/sharedStrings.xml><?xml version="1.0" encoding="utf-8"?>
<sst xmlns="http://schemas.openxmlformats.org/spreadsheetml/2006/main" count="403" uniqueCount="169">
  <si>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</si>
  <si>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</si>
  <si>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</si>
  <si>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за 2018 рік </t>
  </si>
  <si>
    <t xml:space="preserve">                (КПКВК ДБ (МБ))                                               (найменування головного розпорядника) </t>
  </si>
  <si>
    <r>
      <t xml:space="preserve">                (КПКВК ДБ (МБ))                         </t>
    </r>
    <r>
      <rPr>
        <i/>
        <sz val="10"/>
        <color theme="1"/>
        <rFont val="Times New Roman"/>
        <family val="1"/>
        <charset val="204"/>
      </rPr>
      <t>(найменування відповідального виконавця)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</si>
  <si>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  (КПКВК ДБ (МБ))        (</t>
    </r>
    <r>
      <rPr>
        <sz val="10"/>
        <color rgb="FF0000FF"/>
        <rFont val="Times New Roman"/>
        <family val="1"/>
        <charset val="204"/>
      </rPr>
      <t>КФКВК</t>
    </r>
    <r>
      <rPr>
        <sz val="10"/>
        <color theme="1"/>
        <rFont val="Times New Roman"/>
        <family val="1"/>
        <charset val="204"/>
      </rPr>
      <t xml:space="preserve">)                 </t>
    </r>
    <r>
      <rPr>
        <i/>
        <sz val="10"/>
        <color theme="1"/>
        <rFont val="Times New Roman"/>
        <family val="1"/>
        <charset val="204"/>
      </rPr>
      <t>(найменування бюджетної програми)</t>
    </r>
  </si>
  <si>
    <t>4.Мета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</si>
  <si>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</si>
  <si>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</si>
  <si>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</si>
  <si>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</si>
  <si>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</si>
  <si>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</si>
  <si>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</si>
  <si>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</si>
  <si>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</si>
  <si>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</si>
  <si>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</si>
  <si>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</si>
  <si>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</si>
  <si>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</si>
  <si>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</si>
  <si>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</si>
  <si>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5.2 "Виконання бюджетної програми за джерелами надходжень спеціального фонду":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</si>
  <si>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</si>
  <si>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</si>
  <si>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</si>
  <si>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</si>
  <si>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</si>
  <si>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</si>
  <si>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</si>
  <si>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</si>
  <si>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</si>
  <si>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</si>
  <si>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</si>
  <si>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</si>
  <si>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</si>
  <si>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</si>
  <si>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</si>
  <si>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</si>
  <si>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</si>
  <si>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</si>
  <si>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</si>
  <si>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</si>
  <si>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</si>
  <si>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 </t>
  </si>
  <si>
    <t>затрат </t>
  </si>
  <si>
    <r>
      <t xml:space="preserve">1 </t>
    </r>
    <r>
      <rPr>
        <sz val="10"/>
        <color theme="1"/>
        <rFont val="Times New Roman"/>
        <family val="1"/>
        <charset val="204"/>
      </rPr>
      <t xml:space="preserve">Зазначаються усі напрями використання бюджетних коштів, затверджені паспортом бюджетної програми. </t>
    </r>
  </si>
  <si>
    <t>середньорічне число посадових окладів (ставок) педагогічного персоналу</t>
  </si>
  <si>
    <t>2.</t>
  </si>
  <si>
    <t>продукту</t>
  </si>
  <si>
    <t>3.</t>
  </si>
  <si>
    <t>ефективності</t>
  </si>
  <si>
    <t>4.</t>
  </si>
  <si>
    <t>якості</t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</si>
  <si>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</si>
  <si>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</si>
  <si>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</si>
  <si>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</si>
  <si>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</si>
  <si>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</si>
  <si>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</si>
  <si>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</si>
  <si>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</si>
  <si>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</si>
  <si>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</si>
  <si>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</si>
  <si>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</si>
  <si>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</si>
  <si>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</si>
  <si>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</si>
  <si>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</si>
  <si>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</si>
  <si>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</si>
  <si>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</si>
  <si>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</si>
  <si>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</si>
  <si>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</si>
  <si>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</si>
  <si>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</si>
  <si>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</si>
  <si>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</si>
  <si>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</si>
  <si>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</si>
  <si>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</si>
  <si>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</si>
  <si>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</si>
  <si>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</si>
  <si>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</si>
  <si>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</si>
  <si>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</si>
  <si>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</si>
  <si>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r>
      <t>______</t>
    </r>
    <r>
      <rPr>
        <u/>
        <sz val="12"/>
        <color theme="1"/>
        <rFont val="Times New Roman"/>
        <family val="1"/>
        <charset val="204"/>
      </rPr>
      <t xml:space="preserve">порушень не виявлено </t>
    </r>
    <r>
      <rPr>
        <sz val="12"/>
        <color theme="1"/>
        <rFont val="Times New Roman"/>
        <family val="1"/>
        <charset val="204"/>
      </rPr>
      <t>___________________________________________________________</t>
    </r>
  </si>
  <si>
    <t>5.7 "Стан фінансової дисципліни":</t>
  </si>
  <si>
    <t>6.Узагальнений висновок щодо:</t>
  </si>
  <si>
    <r>
      <t>актуальності бюджетної програми ___</t>
    </r>
    <r>
      <rPr>
        <u/>
        <sz val="12"/>
        <color theme="1"/>
        <rFont val="Times New Roman"/>
        <family val="1"/>
        <charset val="204"/>
      </rPr>
      <t>програма є актуальною для подальшої її реалізації</t>
    </r>
    <r>
      <rPr>
        <sz val="12"/>
        <color theme="1"/>
        <rFont val="Times New Roman"/>
        <family val="1"/>
        <charset val="204"/>
      </rPr>
      <t>_________</t>
    </r>
  </si>
  <si>
    <r>
      <t>довгострокових наслідків бюджетної програми ___</t>
    </r>
    <r>
      <rPr>
        <u/>
        <sz val="12"/>
        <color theme="1"/>
        <rFont val="Times New Roman"/>
        <family val="1"/>
        <charset val="204"/>
      </rPr>
      <t>програма має довгостроковий термін дії</t>
    </r>
    <r>
      <rPr>
        <sz val="12"/>
        <color theme="1"/>
        <rFont val="Times New Roman"/>
        <family val="1"/>
        <charset val="204"/>
      </rPr>
      <t>___</t>
    </r>
  </si>
  <si>
    <t>Головний бухгалтер </t>
  </si>
  <si>
    <t xml:space="preserve">_________           </t>
  </si>
  <si>
    <t xml:space="preserve">   (підпис) </t>
  </si>
  <si>
    <t>1.</t>
  </si>
  <si>
    <t>1.3</t>
  </si>
  <si>
    <r>
      <t>ефективності бюджетної програми ____забезпечено досягнення мети та виконання завдань програми, відповідно затвердженого обсягу бюджетних коштів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______________________________</t>
    </r>
  </si>
  <si>
    <r>
      <t>1. ___01</t>
    </r>
    <r>
      <rPr>
        <u/>
        <sz val="12"/>
        <color theme="1"/>
        <rFont val="Times New Roman"/>
        <family val="1"/>
        <charset val="204"/>
      </rPr>
      <t>00000</t>
    </r>
    <r>
      <rPr>
        <sz val="12"/>
        <color theme="1"/>
        <rFont val="Times New Roman"/>
        <family val="1"/>
        <charset val="204"/>
      </rPr>
      <t>____________ ___</t>
    </r>
    <r>
      <rPr>
        <u/>
        <sz val="12"/>
        <color theme="1"/>
        <rFont val="Times New Roman"/>
        <family val="1"/>
        <charset val="204"/>
      </rPr>
      <t>Коломацька селищна рада</t>
    </r>
    <r>
      <rPr>
        <sz val="12"/>
        <color theme="1"/>
        <rFont val="Times New Roman"/>
        <family val="1"/>
        <charset val="204"/>
      </rPr>
      <t>______________________</t>
    </r>
  </si>
  <si>
    <r>
      <t>2. ___</t>
    </r>
    <r>
      <rPr>
        <u/>
        <sz val="12"/>
        <color theme="1"/>
        <rFont val="Times New Roman"/>
        <family val="1"/>
        <charset val="204"/>
      </rPr>
      <t>0110000</t>
    </r>
    <r>
      <rPr>
        <sz val="12"/>
        <color theme="1"/>
        <rFont val="Times New Roman"/>
        <family val="1"/>
        <charset val="204"/>
      </rPr>
      <t>__________      ___</t>
    </r>
    <r>
      <rPr>
        <u/>
        <sz val="12"/>
        <color theme="1"/>
        <rFont val="Times New Roman"/>
        <family val="1"/>
        <charset val="204"/>
      </rPr>
      <t>Коломацька селищна рада</t>
    </r>
    <r>
      <rPr>
        <sz val="12"/>
        <color theme="1"/>
        <rFont val="Times New Roman"/>
        <family val="1"/>
        <charset val="204"/>
      </rPr>
      <t>_______________________</t>
    </r>
  </si>
  <si>
    <t>середньорічне число ставок/штатних одиниць адмінперсоналу, за умовами оплати віднесених до педагогічного персоналу</t>
  </si>
  <si>
    <t>І.М. Звегінцева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</si>
  <si>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не проводиться, так як ПЦМ в селищному бюджету застосовується з 2018 року 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</si>
  <si>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не проводиться, так як ПЦМ в селищному бюджеті застосовується з 2018 року  </t>
  </si>
  <si>
    <t>Пояснення щодо причин відхилення касових видатків (наданих кредитів) від планового показника: причини відхилень наведені нижче, окремо по кожному показнику програми  </t>
  </si>
  <si>
    <t>Пояснення причин відхилення касових видатків (наданих кредитів) за напрямом використання бюджетних коштів від планового показника: розбіжність виникла у зв’язку із економією коштів за результатами проведення електронних закупівель.</t>
  </si>
  <si>
    <t>Всього - середньорічне число ставок (штатних одиниць)</t>
  </si>
  <si>
    <t>Пояснення щодо розбіжностей між фактичними та плановими результативними показниками: розбіжності по показнику бюджетної програми виникла у зв’язку із економією коштів за результатами проведення електронних закупівель</t>
  </si>
  <si>
    <t>Придбання обладнання та предметів довгострокового користування</t>
  </si>
  <si>
    <t>середньорічне число штатних одиниць адмінпероналу, за умовами оплати віднесених до педагогічного персоналу</t>
  </si>
  <si>
    <r>
      <t>3. __</t>
    </r>
    <r>
      <rPr>
        <u/>
        <sz val="12"/>
        <color theme="1"/>
        <rFont val="Times New Roman"/>
        <family val="1"/>
        <charset val="204"/>
      </rPr>
      <t>0111160</t>
    </r>
    <r>
      <rPr>
        <sz val="12"/>
        <color theme="1"/>
        <rFont val="Times New Roman"/>
        <family val="1"/>
        <charset val="204"/>
      </rPr>
      <t xml:space="preserve">_______ </t>
    </r>
    <r>
      <rPr>
        <u/>
        <sz val="12"/>
        <color theme="1"/>
        <rFont val="Times New Roman"/>
        <family val="1"/>
        <charset val="204"/>
      </rPr>
      <t>0990</t>
    </r>
    <r>
      <rPr>
        <sz val="12"/>
        <color theme="1"/>
        <rFont val="Times New Roman"/>
        <family val="1"/>
        <charset val="204"/>
      </rPr>
      <t>____ Інші програми, заклади та заходи у сфері освіти</t>
    </r>
  </si>
  <si>
    <t>Забезпечення складання і надання кошторисної, звітної, фінансової документації, фінансування установ освіти згідно з затвердженими кошторисами; забезпечити надання якісних послуг з господарського обслуговування, забезпечення права дітей з особливими освітніми потребами від 2-х до 18 років на здобуття дошкільної та загальносередньої освіти.</t>
  </si>
  <si>
    <t>Виплата одноразової матеріальної допомоги дітям-сиротам, позбавленим бітьківського піклування по досягненню 18 річчя у 2018 році</t>
  </si>
  <si>
    <t>Пояснення причин відхилення касових видатків (наданих кредитів) за напрямом використання бюджетних коштів від планового показника: Відхилення відсутнє.</t>
  </si>
  <si>
    <t>Пояснення причин відхилення касових видатків (наданих кредитів) за напрямом використання бюджетних коштів від планового показника: Відхилення виникли внаслідок економією коштів по оплаті послуг, видаткам на відрядження  та економії по енергоносіям.</t>
  </si>
  <si>
    <t>Пояснення щодо причин відхилення касових видатків (наданих кредитів) від планового показника: по загальному фонду відхилення виникли внаслідок економії коштів по оплаті послуг, видаткам на відрядження  та економії по енергоносіям. По спеціальному фонду: розбіжність виникла у зв’язку із економією коштів за результатами проведення електронних закупівель.</t>
  </si>
  <si>
    <t xml:space="preserve">Пояснення причин наявності залишку надходжень спеціального фонду, в т. ч. власних надходжень бюджетних установ та інших надходжень, на кінець року : </t>
  </si>
  <si>
    <t>Пояснення причин відхилення фактичних обсягів надходжень від планових: відхилення у зв’язку із економією коштів за результатами проведення електронних закупівель.</t>
  </si>
  <si>
    <t>1. Забезпечення складання і надання кошторисної, звітної, фінансової документації, фінансування установ освіти згідно з затвердженими кошторисами; забезпечити надання якісних послуг з господарського обслуговування, забезпечення права дітей з особливими освітніми потребами від 2-х до 18 років на здобуття дошкільної та загальносередньої освіти.</t>
  </si>
  <si>
    <t>Кількість груп господарського обслуговування</t>
  </si>
  <si>
    <t>кількість централізованих бухгалтерій</t>
  </si>
  <si>
    <t>Інклюзивно-ресурсний центр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</si>
  <si>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</si>
  <si>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</si>
  <si>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шкільних автобусів</t>
  </si>
  <si>
    <t>Кількість шкільних автобусів робочих</t>
  </si>
  <si>
    <t>Обсяг видатків на оплату пально-мастильних матеріалів та запчастин шкільних автобусів</t>
  </si>
  <si>
    <t>Кількість легкових автомобілів</t>
  </si>
  <si>
    <t>Кількість легкових автомобілів робочих</t>
  </si>
  <si>
    <t>Обсяг видатків на оплату пально-мастильних матеріалів та запчастин легкових автомобілів</t>
  </si>
  <si>
    <t>Пояснення щодо розбіжностей між фактичними та плановими результативними показниками: відхилення відсутні.</t>
  </si>
  <si>
    <t>Кількість установ, які обслуговуються</t>
  </si>
  <si>
    <t>Кількість дітей, що підвозяться до місць навчання</t>
  </si>
  <si>
    <t>Кількість поїздок легковим автомобілем (робочим)</t>
  </si>
  <si>
    <t>Кількість особових рахунків</t>
  </si>
  <si>
    <t>Кількість дітей з особливими освітніми потребами</t>
  </si>
  <si>
    <t>Кількість установ, які обслуговує 1 працівник</t>
  </si>
  <si>
    <t>Кількість особових рахунків, які обслуговує 1 працівник</t>
  </si>
  <si>
    <t>Витрати на підвіз 1 дитини</t>
  </si>
  <si>
    <t>Пояснення щодо розбіжностей між фактичними та плановими результативними показниками: Причина розбіжності в зменшенні поїздок на легковому автомобілі</t>
  </si>
  <si>
    <t>Середні витрати пально-мастильних матеріалів на шкільні автобуси (робочі)</t>
  </si>
  <si>
    <t>Середні витрати пально-мастильних матеріалів на легкові автомобілі (робочі)</t>
  </si>
  <si>
    <t>Пояснення щодо розбіжностей між фактичними та плановими результативними показниками: розбіжність виникла в зв’язку з економією використання коштів на ПММ шкільних автобусів.</t>
  </si>
  <si>
    <t>Середні витрати на одну дитину з особливими освітніми потребами</t>
  </si>
  <si>
    <t>Відсоток осіб, які охоплені підвозом</t>
  </si>
  <si>
    <t>Відсоток осіб з особливими освітніми потребами, які охоплені навчанням</t>
  </si>
  <si>
    <t>2. Виплата одноразової матеріальної допомоги дітям-сиротам, позбавленим бітьківського піклування по досягненню 18 річчя у 2018 році</t>
  </si>
  <si>
    <t>Кількість одержувачів допомоги</t>
  </si>
  <si>
    <t>Середній розмір допомоги</t>
  </si>
  <si>
    <t>3. Придбання обладнання та предметів довгострокового користування</t>
  </si>
  <si>
    <t>Обсяг видатків на придбання обладнання та предметів довгострокового користування</t>
  </si>
  <si>
    <t>придбання шкільних автобусів для перевезення дітей, що проживають у сільській місцевості</t>
  </si>
  <si>
    <t>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</si>
  <si>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 xml:space="preserve"> на оснащення кабінетів інклюзивно-ресурсних центрів</t>
  </si>
  <si>
    <t>Кількість придбаного обладнання та предметів довгострокового користування</t>
  </si>
  <si>
    <t>Середні витрати на придбання шкільних автобусів для перевезення дітей, що проживають у сільській місцевості</t>
  </si>
  <si>
    <t>Середні витрати 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</si>
  <si>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середні витрати на оснащення кабінетів інклюзивно-ресурсних центрів</t>
  </si>
  <si>
    <t>Рівень оновлення матеріально - технічної бази порівняно з минулим роком</t>
  </si>
  <si>
    <t>кредиторська та дебіторська заборгованість на початок та та кінець звітного періоду відсутня.</t>
  </si>
  <si>
    <t>Забезпечення фінансування закладів освіти, контроль за веденням бухгалтерського обліку та звітності та забезпечення ведення господарського обслуговування, забезпечення права дітей з особливими освітніми потребами від 2-х до 18 років на здобуття дошкільної та загальносередньої освіти; виплата одноразової матеріальної допомоги дітям-сиротам, дітям, позбавленим батьківського піклування по досігненню 18 - річного віку у 2018 році.</t>
  </si>
  <si>
    <t>корисності бюджетної програм __забезпечено фінансування закладів освіти, контроль за веденням бухгалтерського обліку та звітності та забезпечено ведення господарського обслуговування, забезпечені права дітей з особливими освітніми потребами від 2-х до 18 років на здобуття дошкільної та загальносередньої освіти; виплачено одноразову матеріальну допомогу дітям-сиротам, дітям, позбавленим батьківського піклування по досігненню 18 - річного віку у 2018 році.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</si>
  <si>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року: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</si>
</sst>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top" wrapText="1"/>
    </xf>
    <xf numFmtId="0" fontId="0" fillId="0" borderId="1" xfId="0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0" fillId="0" borderId="0" xfId="0" applyBorder="1" applyAlignment="1"/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9" fillId="0" borderId="4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/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0" borderId="0" xfId="0" applyFont="1"/>
    <xf numFmtId="0" fontId="4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1" fillId="0" borderId="0" xfId="0" applyFont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justify" vertical="center" wrapText="1"/>
    </xf>
    <xf numFmtId="1" fontId="4" fillId="0" borderId="3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8"/>
  <sheetViews>
    <sheetView topLeftCell="A41" zoomScaleNormal="100" workbookViewId="0">
      <selection activeCell="C36" sqref="C36"/>
    </sheetView>
  </sheetViews>
  <sheetFormatPr defaultRowHeight="12.75" x14ac:dyDescent="0.2"/>
  <cols>
    <col min="3" max="3" width="24.7109375" customWidth="1"/>
    <col min="5" max="5" width="11.140625" customWidth="1"/>
    <col min="8" max="8" width="11" customWidth="1"/>
    <col min="12" max="12" width="2.5703125" customWidth="1"/>
  </cols>
  <sheetData>
    <row r="1" spans="1:16" ht="15.75" customHeight="1" x14ac:dyDescent="0.2">
      <c r="J1" s="3" t="s">
        <v>0</v>
      </c>
      <c r="K1" s="3"/>
      <c r="L1" s="3"/>
      <c r="M1" s="3"/>
    </row>
    <row r="2" spans="1:16" ht="52.5" customHeight="1" x14ac:dyDescent="0.2">
      <c r="J2" s="84" t="s">
        <v>1</v>
      </c>
      <c r="K2" s="84"/>
      <c r="L2" s="84"/>
      <c r="M2" s="84"/>
      <c r="N2" s="84"/>
      <c r="O2" s="1"/>
    </row>
    <row r="5" spans="1:16" ht="17.25" x14ac:dyDescent="0.2">
      <c r="A5" s="83" t="s">
        <v>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16" ht="17.25" x14ac:dyDescent="0.2">
      <c r="A6" s="83" t="s">
        <v>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x14ac:dyDescent="0.2">
      <c r="A7" s="2"/>
    </row>
    <row r="8" spans="1:16" x14ac:dyDescent="0.2">
      <c r="A8" s="2"/>
    </row>
    <row r="9" spans="1:16" ht="15.75" customHeight="1" x14ac:dyDescent="0.2">
      <c r="A9" s="89" t="s">
        <v>104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1"/>
      <c r="M9" s="1"/>
    </row>
    <row r="10" spans="1:16" ht="12.75" customHeight="1" x14ac:dyDescent="0.2">
      <c r="A10" s="93" t="s">
        <v>4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1"/>
      <c r="M10" s="1"/>
    </row>
    <row r="11" spans="1:16" ht="12.75" customHeight="1" x14ac:dyDescent="0.2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1"/>
      <c r="M11" s="1"/>
    </row>
    <row r="12" spans="1:16" ht="31.5" customHeight="1" x14ac:dyDescent="0.2">
      <c r="A12" s="84" t="s">
        <v>105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6" ht="12.75" customHeight="1" x14ac:dyDescent="0.2">
      <c r="A13" s="93" t="s">
        <v>5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1"/>
      <c r="M13" s="1"/>
    </row>
    <row r="14" spans="1:16" ht="12.75" customHeight="1" x14ac:dyDescent="0.2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1"/>
      <c r="M14" s="1"/>
    </row>
    <row r="15" spans="1:16" ht="45" customHeight="1" x14ac:dyDescent="0.2">
      <c r="A15" s="89" t="s">
        <v>116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1"/>
      <c r="M15" s="1"/>
    </row>
    <row r="16" spans="1:16" ht="15.75" hidden="1" customHeight="1" x14ac:dyDescent="0.2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1"/>
      <c r="M16" s="1"/>
    </row>
    <row r="17" spans="1:13" ht="12.75" customHeight="1" x14ac:dyDescent="0.2">
      <c r="A17" s="92" t="s">
        <v>6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1"/>
      <c r="M17" s="1"/>
    </row>
    <row r="18" spans="1:13" ht="15.75" x14ac:dyDescent="0.2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1"/>
      <c r="M18" s="1"/>
    </row>
    <row r="19" spans="1:13" ht="15.75" customHeight="1" x14ac:dyDescent="0.2">
      <c r="A19" s="89" t="s">
        <v>7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1"/>
      <c r="M19" s="1"/>
    </row>
    <row r="20" spans="1:13" ht="64.5" customHeight="1" x14ac:dyDescent="0.2">
      <c r="A20" s="84" t="s">
        <v>166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ht="12.75" customHeight="1" x14ac:dyDescent="0.2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1"/>
      <c r="M21" s="1"/>
    </row>
    <row r="22" spans="1:13" ht="15.75" customHeight="1" x14ac:dyDescent="0.2">
      <c r="A22" s="89" t="s">
        <v>8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1"/>
      <c r="M22" s="1"/>
    </row>
    <row r="23" spans="1:13" ht="12.75" customHeight="1" x14ac:dyDescent="0.2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1"/>
      <c r="M23" s="1"/>
    </row>
    <row r="24" spans="1:13" ht="15.75" x14ac:dyDescent="0.2">
      <c r="A24" s="89" t="s">
        <v>9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4"/>
      <c r="M24" s="4"/>
    </row>
    <row r="25" spans="1:13" ht="15.75" x14ac:dyDescent="0.2">
      <c r="A25" s="1"/>
      <c r="B25" s="82" t="s">
        <v>10</v>
      </c>
      <c r="C25" s="82" t="s">
        <v>11</v>
      </c>
      <c r="D25" s="82" t="s">
        <v>12</v>
      </c>
      <c r="E25" s="82"/>
      <c r="F25" s="82"/>
      <c r="G25" s="82" t="s">
        <v>13</v>
      </c>
      <c r="H25" s="82"/>
      <c r="I25" s="82"/>
      <c r="J25" s="82" t="s">
        <v>14</v>
      </c>
      <c r="K25" s="82"/>
      <c r="L25" s="82"/>
      <c r="M25" s="82"/>
    </row>
    <row r="26" spans="1:13" ht="25.5" x14ac:dyDescent="0.2">
      <c r="A26" s="1"/>
      <c r="B26" s="82"/>
      <c r="C26" s="82"/>
      <c r="D26" s="5" t="s">
        <v>15</v>
      </c>
      <c r="E26" s="5" t="s">
        <v>16</v>
      </c>
      <c r="F26" s="5" t="s">
        <v>17</v>
      </c>
      <c r="G26" s="5" t="s">
        <v>15</v>
      </c>
      <c r="H26" s="5" t="s">
        <v>16</v>
      </c>
      <c r="I26" s="5" t="s">
        <v>17</v>
      </c>
      <c r="J26" s="5" t="s">
        <v>15</v>
      </c>
      <c r="K26" s="82" t="s">
        <v>16</v>
      </c>
      <c r="L26" s="82"/>
      <c r="M26" s="5" t="s">
        <v>17</v>
      </c>
    </row>
    <row r="27" spans="1:13" ht="27" customHeight="1" x14ac:dyDescent="0.2">
      <c r="A27" s="1"/>
      <c r="B27" s="5" t="s">
        <v>18</v>
      </c>
      <c r="C27" s="6" t="s">
        <v>19</v>
      </c>
      <c r="D27" s="43">
        <v>1634</v>
      </c>
      <c r="E27" s="43">
        <v>1961.2</v>
      </c>
      <c r="F27" s="43">
        <f>D27+E27</f>
        <v>3595.2</v>
      </c>
      <c r="G27" s="43">
        <v>1623.8</v>
      </c>
      <c r="H27" s="43">
        <v>1961</v>
      </c>
      <c r="I27" s="43">
        <f>G27+H27</f>
        <v>3584.8</v>
      </c>
      <c r="J27" s="43">
        <f>G27-D27</f>
        <v>-10.200000000000045</v>
      </c>
      <c r="K27" s="88">
        <f>H27-E27</f>
        <v>-0.20000000000004547</v>
      </c>
      <c r="L27" s="88"/>
      <c r="M27" s="43">
        <f>J27+K27</f>
        <v>-10.400000000000091</v>
      </c>
    </row>
    <row r="28" spans="1:13" ht="30" customHeight="1" x14ac:dyDescent="0.2">
      <c r="A28" s="1"/>
      <c r="B28" s="82" t="s">
        <v>110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</row>
    <row r="29" spans="1:13" ht="15.75" x14ac:dyDescent="0.2">
      <c r="A29" s="1"/>
      <c r="B29" s="6" t="s">
        <v>20</v>
      </c>
      <c r="C29" s="7" t="s">
        <v>21</v>
      </c>
      <c r="D29" s="5" t="s">
        <v>20</v>
      </c>
      <c r="E29" s="5" t="s">
        <v>20</v>
      </c>
      <c r="F29" s="5" t="s">
        <v>20</v>
      </c>
      <c r="G29" s="5" t="s">
        <v>20</v>
      </c>
      <c r="H29" s="5" t="s">
        <v>20</v>
      </c>
      <c r="I29" s="5" t="s">
        <v>20</v>
      </c>
      <c r="J29" s="5" t="s">
        <v>20</v>
      </c>
      <c r="K29" s="82" t="s">
        <v>20</v>
      </c>
      <c r="L29" s="82"/>
      <c r="M29" s="5" t="s">
        <v>20</v>
      </c>
    </row>
    <row r="30" spans="1:13" ht="180.75" customHeight="1" x14ac:dyDescent="0.2">
      <c r="A30" s="1"/>
      <c r="B30" s="5" t="s">
        <v>22</v>
      </c>
      <c r="C30" s="6" t="s">
        <v>117</v>
      </c>
      <c r="D30" s="11">
        <v>1628.6</v>
      </c>
      <c r="E30" s="5"/>
      <c r="F30" s="40">
        <f>D30+E30</f>
        <v>1628.6</v>
      </c>
      <c r="G30" s="11">
        <v>1618.3</v>
      </c>
      <c r="H30" s="5"/>
      <c r="I30" s="40">
        <f>G30+H30</f>
        <v>1618.3</v>
      </c>
      <c r="J30" s="11">
        <f>G30-D30</f>
        <v>-10.299999999999955</v>
      </c>
      <c r="K30" s="82">
        <f>H30-E30</f>
        <v>0</v>
      </c>
      <c r="L30" s="82"/>
      <c r="M30" s="40">
        <f>J30+K30</f>
        <v>-10.299999999999955</v>
      </c>
    </row>
    <row r="31" spans="1:13" ht="39" customHeight="1" x14ac:dyDescent="0.2">
      <c r="A31" s="1"/>
      <c r="B31" s="82" t="s">
        <v>120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</row>
    <row r="32" spans="1:13" ht="77.25" customHeight="1" x14ac:dyDescent="0.2">
      <c r="A32" s="86"/>
      <c r="B32" s="82" t="s">
        <v>23</v>
      </c>
      <c r="C32" s="87" t="s">
        <v>118</v>
      </c>
      <c r="D32" s="85">
        <v>5.4</v>
      </c>
      <c r="E32" s="82"/>
      <c r="F32" s="82">
        <v>5.4</v>
      </c>
      <c r="G32" s="85">
        <v>5.4</v>
      </c>
      <c r="H32" s="82"/>
      <c r="I32" s="82">
        <v>5.4</v>
      </c>
      <c r="J32" s="85">
        <f>G32-D32</f>
        <v>0</v>
      </c>
      <c r="K32" s="85"/>
      <c r="L32" s="85"/>
      <c r="M32" s="85">
        <f>J32+K32</f>
        <v>0</v>
      </c>
    </row>
    <row r="33" spans="1:53" ht="6" hidden="1" customHeight="1" x14ac:dyDescent="0.2">
      <c r="A33" s="86"/>
      <c r="B33" s="82"/>
      <c r="C33" s="87"/>
      <c r="D33" s="85"/>
      <c r="E33" s="82"/>
      <c r="F33" s="82"/>
      <c r="G33" s="85"/>
      <c r="H33" s="82"/>
      <c r="I33" s="82"/>
      <c r="J33" s="85"/>
      <c r="K33" s="85"/>
      <c r="L33" s="85"/>
      <c r="M33" s="85"/>
    </row>
    <row r="34" spans="1:53" hidden="1" x14ac:dyDescent="0.2">
      <c r="A34" s="86"/>
      <c r="B34" s="82"/>
      <c r="C34" s="87"/>
      <c r="D34" s="85"/>
      <c r="E34" s="82"/>
      <c r="F34" s="82"/>
      <c r="G34" s="85"/>
      <c r="H34" s="82"/>
      <c r="I34" s="82"/>
      <c r="J34" s="85"/>
      <c r="K34" s="85"/>
      <c r="L34" s="85"/>
      <c r="M34" s="85"/>
    </row>
    <row r="35" spans="1:53" ht="30.75" customHeight="1" x14ac:dyDescent="0.2">
      <c r="B35" s="82" t="s">
        <v>119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1:53" ht="76.5" customHeight="1" x14ac:dyDescent="0.2">
      <c r="B36" s="38" t="s">
        <v>102</v>
      </c>
      <c r="C36" s="14" t="s">
        <v>114</v>
      </c>
      <c r="D36" s="37">
        <v>0</v>
      </c>
      <c r="E36" s="37">
        <v>1961.2</v>
      </c>
      <c r="F36" s="37">
        <v>1961.2</v>
      </c>
      <c r="G36" s="37">
        <v>0</v>
      </c>
      <c r="H36" s="37">
        <v>1961</v>
      </c>
      <c r="I36" s="37">
        <v>1961</v>
      </c>
      <c r="J36" s="37"/>
      <c r="K36" s="81">
        <f>H36-E36</f>
        <v>-0.20000000000004547</v>
      </c>
      <c r="L36" s="81"/>
      <c r="M36" s="37">
        <f>J36+K36</f>
        <v>-0.20000000000004547</v>
      </c>
    </row>
    <row r="37" spans="1:53" ht="26.25" customHeight="1" x14ac:dyDescent="0.2">
      <c r="B37" s="82" t="s">
        <v>111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53" ht="37.5" customHeight="1" x14ac:dyDescent="0.2">
      <c r="B38" s="78" t="s">
        <v>121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80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</row>
  </sheetData>
  <mergeCells count="46">
    <mergeCell ref="J2:N2"/>
    <mergeCell ref="A9:K9"/>
    <mergeCell ref="A10:K10"/>
    <mergeCell ref="A11:K11"/>
    <mergeCell ref="A13:K13"/>
    <mergeCell ref="A14:K14"/>
    <mergeCell ref="A15:K15"/>
    <mergeCell ref="A16:K16"/>
    <mergeCell ref="A17:K17"/>
    <mergeCell ref="A18:K18"/>
    <mergeCell ref="K27:L27"/>
    <mergeCell ref="B28:M28"/>
    <mergeCell ref="K29:L29"/>
    <mergeCell ref="K30:L30"/>
    <mergeCell ref="A19:K19"/>
    <mergeCell ref="A21:K21"/>
    <mergeCell ref="A22:K22"/>
    <mergeCell ref="A23:K23"/>
    <mergeCell ref="A24:K24"/>
    <mergeCell ref="B25:B26"/>
    <mergeCell ref="C25:C26"/>
    <mergeCell ref="D25:F25"/>
    <mergeCell ref="G25:I25"/>
    <mergeCell ref="J25:M25"/>
    <mergeCell ref="K26:L26"/>
    <mergeCell ref="D32:D34"/>
    <mergeCell ref="E32:E34"/>
    <mergeCell ref="F32:F34"/>
    <mergeCell ref="B35:M35"/>
    <mergeCell ref="B31:M31"/>
    <mergeCell ref="B38:M38"/>
    <mergeCell ref="K36:L36"/>
    <mergeCell ref="B37:M37"/>
    <mergeCell ref="A5:P5"/>
    <mergeCell ref="A6:P6"/>
    <mergeCell ref="A12:M12"/>
    <mergeCell ref="A20:M20"/>
    <mergeCell ref="G32:G34"/>
    <mergeCell ref="H32:H34"/>
    <mergeCell ref="I32:I34"/>
    <mergeCell ref="J32:J34"/>
    <mergeCell ref="K32:L34"/>
    <mergeCell ref="M32:M34"/>
    <mergeCell ref="A32:A34"/>
    <mergeCell ref="B32:B34"/>
    <mergeCell ref="C32:C3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J12" sqref="J12"/>
    </sheetView>
  </sheetViews>
  <sheetFormatPr defaultRowHeight="12.75" x14ac:dyDescent="0.2"/>
  <cols>
    <col min="1" max="1" width="2.28515625" customWidth="1"/>
    <col min="2" max="2" width="4.140625" customWidth="1"/>
    <col min="3" max="3" width="55.42578125" customWidth="1"/>
  </cols>
  <sheetData>
    <row r="1" spans="1:7" ht="31.5" customHeight="1" x14ac:dyDescent="0.2">
      <c r="A1" s="91"/>
      <c r="B1" s="89" t="s">
        <v>24</v>
      </c>
      <c r="C1" s="89"/>
      <c r="D1" s="89"/>
      <c r="E1" s="89"/>
      <c r="F1" s="89"/>
      <c r="G1" s="89"/>
    </row>
    <row r="2" spans="1:7" ht="15.75" x14ac:dyDescent="0.2">
      <c r="A2" s="86"/>
      <c r="B2" s="94" t="s">
        <v>25</v>
      </c>
      <c r="C2" s="94"/>
      <c r="D2" s="94"/>
      <c r="E2" s="94"/>
      <c r="F2" s="94"/>
      <c r="G2" s="94"/>
    </row>
    <row r="3" spans="1:7" ht="38.25" x14ac:dyDescent="0.2">
      <c r="A3" s="82" t="s">
        <v>10</v>
      </c>
      <c r="B3" s="82"/>
      <c r="C3" s="5" t="s">
        <v>11</v>
      </c>
      <c r="D3" s="5" t="s">
        <v>12</v>
      </c>
      <c r="E3" s="5" t="s">
        <v>13</v>
      </c>
      <c r="F3" s="5" t="s">
        <v>14</v>
      </c>
      <c r="G3" s="1"/>
    </row>
    <row r="4" spans="1:7" ht="18" customHeight="1" x14ac:dyDescent="0.2">
      <c r="A4" s="82" t="s">
        <v>18</v>
      </c>
      <c r="B4" s="82"/>
      <c r="C4" s="6" t="s">
        <v>26</v>
      </c>
      <c r="D4" s="5" t="s">
        <v>27</v>
      </c>
      <c r="E4" s="11"/>
      <c r="F4" s="5" t="s">
        <v>27</v>
      </c>
      <c r="G4" s="1"/>
    </row>
    <row r="5" spans="1:7" ht="13.5" customHeight="1" x14ac:dyDescent="0.2">
      <c r="A5" s="82" t="s">
        <v>20</v>
      </c>
      <c r="B5" s="82"/>
      <c r="C5" s="6" t="s">
        <v>28</v>
      </c>
      <c r="D5" s="5" t="s">
        <v>20</v>
      </c>
      <c r="E5" s="11" t="s">
        <v>20</v>
      </c>
      <c r="F5" s="5" t="s">
        <v>20</v>
      </c>
      <c r="G5" s="1"/>
    </row>
    <row r="6" spans="1:7" ht="14.25" customHeight="1" x14ac:dyDescent="0.2">
      <c r="A6" s="82" t="s">
        <v>22</v>
      </c>
      <c r="B6" s="82"/>
      <c r="C6" s="6" t="s">
        <v>29</v>
      </c>
      <c r="D6" s="5" t="s">
        <v>27</v>
      </c>
      <c r="E6" s="11"/>
      <c r="F6" s="5" t="s">
        <v>27</v>
      </c>
      <c r="G6" s="1"/>
    </row>
    <row r="7" spans="1:7" ht="14.25" customHeight="1" x14ac:dyDescent="0.2">
      <c r="A7" s="82" t="s">
        <v>23</v>
      </c>
      <c r="B7" s="82"/>
      <c r="C7" s="6" t="s">
        <v>30</v>
      </c>
      <c r="D7" s="5" t="s">
        <v>27</v>
      </c>
      <c r="E7" s="5" t="s">
        <v>20</v>
      </c>
      <c r="F7" s="5" t="s">
        <v>27</v>
      </c>
      <c r="G7" s="1"/>
    </row>
    <row r="8" spans="1:7" ht="25.5" customHeight="1" x14ac:dyDescent="0.2">
      <c r="A8" s="82" t="s">
        <v>168</v>
      </c>
      <c r="B8" s="82"/>
      <c r="C8" s="82"/>
      <c r="D8" s="82"/>
      <c r="E8" s="82"/>
      <c r="F8" s="82"/>
      <c r="G8" s="1"/>
    </row>
    <row r="9" spans="1:7" ht="13.5" customHeight="1" x14ac:dyDescent="0.2">
      <c r="A9" s="82" t="s">
        <v>31</v>
      </c>
      <c r="B9" s="82"/>
      <c r="C9" s="6" t="s">
        <v>32</v>
      </c>
      <c r="D9" s="40">
        <v>1961.2</v>
      </c>
      <c r="E9" s="5">
        <v>1961</v>
      </c>
      <c r="F9" s="40">
        <f>E9-D9</f>
        <v>-0.20000000000004547</v>
      </c>
      <c r="G9" s="1"/>
    </row>
    <row r="10" spans="1:7" ht="14.25" customHeight="1" x14ac:dyDescent="0.2">
      <c r="A10" s="82" t="s">
        <v>20</v>
      </c>
      <c r="B10" s="82"/>
      <c r="C10" s="6" t="s">
        <v>28</v>
      </c>
      <c r="D10" s="5" t="s">
        <v>20</v>
      </c>
      <c r="E10" s="5" t="s">
        <v>20</v>
      </c>
      <c r="F10" s="5" t="s">
        <v>20</v>
      </c>
      <c r="G10" s="1"/>
    </row>
    <row r="11" spans="1:7" ht="17.25" customHeight="1" x14ac:dyDescent="0.2">
      <c r="A11" s="82" t="s">
        <v>33</v>
      </c>
      <c r="B11" s="82"/>
      <c r="C11" s="6" t="s">
        <v>34</v>
      </c>
      <c r="D11" s="5"/>
      <c r="E11" s="5"/>
      <c r="F11" s="5"/>
      <c r="G11" s="1"/>
    </row>
    <row r="12" spans="1:7" ht="17.25" customHeight="1" x14ac:dyDescent="0.2">
      <c r="A12" s="82" t="s">
        <v>35</v>
      </c>
      <c r="B12" s="82"/>
      <c r="C12" s="6" t="s">
        <v>36</v>
      </c>
      <c r="D12" s="5" t="s">
        <v>20</v>
      </c>
      <c r="E12" s="5" t="s">
        <v>20</v>
      </c>
      <c r="F12" s="5" t="s">
        <v>20</v>
      </c>
      <c r="G12" s="1"/>
    </row>
    <row r="13" spans="1:7" ht="17.25" customHeight="1" x14ac:dyDescent="0.2">
      <c r="A13" s="82" t="s">
        <v>37</v>
      </c>
      <c r="B13" s="82"/>
      <c r="C13" s="6" t="s">
        <v>38</v>
      </c>
      <c r="D13" s="5" t="s">
        <v>20</v>
      </c>
      <c r="E13" s="5" t="s">
        <v>20</v>
      </c>
      <c r="F13" s="5" t="s">
        <v>20</v>
      </c>
      <c r="G13" s="1"/>
    </row>
    <row r="14" spans="1:7" ht="17.25" customHeight="1" x14ac:dyDescent="0.2">
      <c r="A14" s="82" t="s">
        <v>39</v>
      </c>
      <c r="B14" s="82"/>
      <c r="C14" s="6" t="s">
        <v>40</v>
      </c>
      <c r="D14" s="5">
        <v>1961.2</v>
      </c>
      <c r="E14" s="5">
        <v>1961</v>
      </c>
      <c r="F14" s="11">
        <f>E14-D14</f>
        <v>-0.20000000000004547</v>
      </c>
      <c r="G14" s="1"/>
    </row>
    <row r="15" spans="1:7" ht="24" customHeight="1" x14ac:dyDescent="0.2">
      <c r="A15" s="82" t="s">
        <v>123</v>
      </c>
      <c r="B15" s="82"/>
      <c r="C15" s="82"/>
      <c r="D15" s="82"/>
      <c r="E15" s="82"/>
      <c r="F15" s="82"/>
      <c r="G15" s="1"/>
    </row>
    <row r="16" spans="1:7" ht="16.5" customHeight="1" x14ac:dyDescent="0.2">
      <c r="A16" s="82" t="s">
        <v>41</v>
      </c>
      <c r="B16" s="82"/>
      <c r="C16" s="6" t="s">
        <v>42</v>
      </c>
      <c r="D16" s="5" t="s">
        <v>27</v>
      </c>
      <c r="E16" s="11"/>
      <c r="F16" s="5" t="s">
        <v>20</v>
      </c>
      <c r="G16" s="1"/>
    </row>
    <row r="17" spans="1:7" ht="16.5" customHeight="1" x14ac:dyDescent="0.2">
      <c r="A17" s="82" t="s">
        <v>20</v>
      </c>
      <c r="B17" s="82"/>
      <c r="C17" s="6" t="s">
        <v>28</v>
      </c>
      <c r="D17" s="5" t="s">
        <v>20</v>
      </c>
      <c r="E17" s="11" t="s">
        <v>20</v>
      </c>
      <c r="F17" s="5" t="s">
        <v>20</v>
      </c>
      <c r="G17" s="1"/>
    </row>
    <row r="18" spans="1:7" ht="16.5" customHeight="1" x14ac:dyDescent="0.2">
      <c r="A18" s="82" t="s">
        <v>43</v>
      </c>
      <c r="B18" s="82"/>
      <c r="C18" s="6" t="s">
        <v>29</v>
      </c>
      <c r="D18" s="5" t="s">
        <v>27</v>
      </c>
      <c r="E18" s="11"/>
      <c r="F18" s="5" t="s">
        <v>20</v>
      </c>
      <c r="G18" s="1"/>
    </row>
    <row r="19" spans="1:7" ht="16.5" customHeight="1" x14ac:dyDescent="0.2">
      <c r="A19" s="82" t="s">
        <v>44</v>
      </c>
      <c r="B19" s="82"/>
      <c r="C19" s="6" t="s">
        <v>30</v>
      </c>
      <c r="D19" s="5" t="s">
        <v>27</v>
      </c>
      <c r="E19" s="5" t="s">
        <v>20</v>
      </c>
      <c r="F19" s="5" t="s">
        <v>20</v>
      </c>
      <c r="G19" s="1"/>
    </row>
    <row r="20" spans="1:7" ht="39.75" customHeight="1" x14ac:dyDescent="0.2">
      <c r="A20" s="82" t="s">
        <v>122</v>
      </c>
      <c r="B20" s="82"/>
      <c r="C20" s="82"/>
      <c r="D20" s="82"/>
      <c r="E20" s="82"/>
      <c r="F20" s="82"/>
      <c r="G20" s="1"/>
    </row>
  </sheetData>
  <mergeCells count="21">
    <mergeCell ref="A11:B11"/>
    <mergeCell ref="A1:A2"/>
    <mergeCell ref="B1:G1"/>
    <mergeCell ref="B2:G2"/>
    <mergeCell ref="A3:B3"/>
    <mergeCell ref="A4:B4"/>
    <mergeCell ref="A5:B5"/>
    <mergeCell ref="A6:B6"/>
    <mergeCell ref="A7:B7"/>
    <mergeCell ref="A8:F8"/>
    <mergeCell ref="A9:B9"/>
    <mergeCell ref="A10:B10"/>
    <mergeCell ref="A18:B18"/>
    <mergeCell ref="A19:B19"/>
    <mergeCell ref="A20:F20"/>
    <mergeCell ref="A12:B12"/>
    <mergeCell ref="A13:B13"/>
    <mergeCell ref="A14:B14"/>
    <mergeCell ref="A15:F15"/>
    <mergeCell ref="A16:B16"/>
    <mergeCell ref="A17:B17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zoomScale="70" zoomScaleNormal="70" workbookViewId="0">
      <pane ySplit="5" topLeftCell="A57" activePane="bottomLeft" state="frozen"/>
      <selection pane="bottomLeft" activeCell="C63" sqref="C63"/>
    </sheetView>
  </sheetViews>
  <sheetFormatPr defaultRowHeight="12.75" x14ac:dyDescent="0.2"/>
  <cols>
    <col min="1" max="1" width="2.5703125" customWidth="1"/>
    <col min="2" max="2" width="4" customWidth="1"/>
    <col min="3" max="3" width="30.85546875" customWidth="1"/>
    <col min="4" max="4" width="11.42578125" customWidth="1"/>
    <col min="7" max="7" width="9.42578125" bestFit="1" customWidth="1"/>
  </cols>
  <sheetData>
    <row r="1" spans="1:16" ht="35.25" customHeight="1" x14ac:dyDescent="0.2">
      <c r="A1" s="91"/>
      <c r="B1" s="84" t="s">
        <v>45</v>
      </c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6" ht="15.75" x14ac:dyDescent="0.2">
      <c r="A2" s="86"/>
      <c r="B2" s="94"/>
      <c r="C2" s="94"/>
      <c r="D2" s="94"/>
      <c r="E2" s="94"/>
      <c r="F2" s="94"/>
      <c r="G2" s="94"/>
      <c r="H2" s="94"/>
      <c r="I2" s="94"/>
      <c r="J2" s="94"/>
      <c r="K2" s="94"/>
      <c r="L2" s="120" t="s">
        <v>25</v>
      </c>
      <c r="M2" s="120"/>
      <c r="N2" s="1"/>
      <c r="O2" s="1"/>
      <c r="P2" s="1"/>
    </row>
    <row r="3" spans="1:16" ht="25.5" customHeight="1" x14ac:dyDescent="0.2">
      <c r="A3" s="82" t="s">
        <v>10</v>
      </c>
      <c r="B3" s="82"/>
      <c r="C3" s="82" t="s">
        <v>11</v>
      </c>
      <c r="D3" s="82" t="s">
        <v>46</v>
      </c>
      <c r="E3" s="82"/>
      <c r="F3" s="82"/>
      <c r="G3" s="82" t="s">
        <v>13</v>
      </c>
      <c r="H3" s="82"/>
      <c r="I3" s="82"/>
      <c r="J3" s="82" t="s">
        <v>14</v>
      </c>
      <c r="K3" s="82"/>
      <c r="L3" s="82"/>
      <c r="M3" s="82"/>
    </row>
    <row r="4" spans="1:16" ht="25.5" x14ac:dyDescent="0.2">
      <c r="A4" s="82"/>
      <c r="B4" s="82"/>
      <c r="C4" s="82"/>
      <c r="D4" s="5" t="s">
        <v>15</v>
      </c>
      <c r="E4" s="5" t="s">
        <v>16</v>
      </c>
      <c r="F4" s="5" t="s">
        <v>17</v>
      </c>
      <c r="G4" s="5" t="s">
        <v>15</v>
      </c>
      <c r="H4" s="5" t="s">
        <v>16</v>
      </c>
      <c r="I4" s="5" t="s">
        <v>17</v>
      </c>
      <c r="J4" s="5" t="s">
        <v>15</v>
      </c>
      <c r="K4" s="82" t="s">
        <v>16</v>
      </c>
      <c r="L4" s="82"/>
      <c r="M4" s="5" t="s">
        <v>17</v>
      </c>
    </row>
    <row r="5" spans="1:16" ht="48.75" customHeight="1" x14ac:dyDescent="0.2">
      <c r="A5" s="82" t="s">
        <v>124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6" ht="12.75" customHeight="1" x14ac:dyDescent="0.2">
      <c r="A6" s="82" t="s">
        <v>18</v>
      </c>
      <c r="B6" s="82"/>
      <c r="C6" s="44" t="s">
        <v>47</v>
      </c>
      <c r="D6" s="56" t="s">
        <v>20</v>
      </c>
      <c r="E6" s="56" t="s">
        <v>20</v>
      </c>
      <c r="F6" s="56" t="s">
        <v>20</v>
      </c>
      <c r="G6" s="56" t="s">
        <v>20</v>
      </c>
      <c r="H6" s="56" t="s">
        <v>20</v>
      </c>
      <c r="I6" s="56" t="s">
        <v>20</v>
      </c>
      <c r="J6" s="56" t="s">
        <v>20</v>
      </c>
      <c r="K6" s="82" t="s">
        <v>20</v>
      </c>
      <c r="L6" s="82"/>
      <c r="M6" s="56" t="s">
        <v>20</v>
      </c>
    </row>
    <row r="7" spans="1:16" ht="29.25" customHeight="1" x14ac:dyDescent="0.2">
      <c r="A7" s="82" t="s">
        <v>20</v>
      </c>
      <c r="B7" s="82"/>
      <c r="C7" s="69" t="s">
        <v>125</v>
      </c>
      <c r="D7" s="5">
        <v>1</v>
      </c>
      <c r="E7" s="5" t="s">
        <v>20</v>
      </c>
      <c r="F7" s="5">
        <v>1</v>
      </c>
      <c r="G7" s="5">
        <v>1</v>
      </c>
      <c r="H7" s="5" t="s">
        <v>20</v>
      </c>
      <c r="I7" s="5">
        <v>1</v>
      </c>
      <c r="J7" s="5"/>
      <c r="K7" s="82" t="s">
        <v>20</v>
      </c>
      <c r="L7" s="82"/>
      <c r="M7" s="5"/>
    </row>
    <row r="8" spans="1:16" ht="27" customHeight="1" x14ac:dyDescent="0.2">
      <c r="A8" s="82"/>
      <c r="B8" s="82"/>
      <c r="C8" s="10" t="s">
        <v>126</v>
      </c>
      <c r="D8" s="5">
        <v>1</v>
      </c>
      <c r="E8" s="5" t="s">
        <v>20</v>
      </c>
      <c r="F8" s="5">
        <v>1</v>
      </c>
      <c r="G8" s="5">
        <v>1</v>
      </c>
      <c r="H8" s="5" t="s">
        <v>20</v>
      </c>
      <c r="I8" s="5">
        <v>1</v>
      </c>
      <c r="J8" s="5"/>
      <c r="K8" s="82" t="s">
        <v>20</v>
      </c>
      <c r="L8" s="82"/>
      <c r="M8" s="5"/>
    </row>
    <row r="9" spans="1:16" ht="25.5" customHeight="1" x14ac:dyDescent="0.2">
      <c r="A9" s="95"/>
      <c r="B9" s="96"/>
      <c r="C9" s="10" t="s">
        <v>127</v>
      </c>
      <c r="D9" s="12">
        <v>1</v>
      </c>
      <c r="E9" s="12"/>
      <c r="F9" s="12">
        <v>1</v>
      </c>
      <c r="G9" s="13">
        <v>1</v>
      </c>
      <c r="H9" s="13"/>
      <c r="I9" s="13">
        <v>1</v>
      </c>
      <c r="J9" s="12"/>
      <c r="K9" s="95"/>
      <c r="L9" s="96"/>
      <c r="M9" s="12"/>
    </row>
    <row r="10" spans="1:16" ht="52.5" customHeight="1" x14ac:dyDescent="0.2">
      <c r="A10" s="95"/>
      <c r="B10" s="96"/>
      <c r="C10" s="52" t="s">
        <v>115</v>
      </c>
      <c r="D10" s="13">
        <v>1</v>
      </c>
      <c r="E10" s="13"/>
      <c r="F10" s="13">
        <v>1</v>
      </c>
      <c r="G10" s="13">
        <v>1</v>
      </c>
      <c r="H10" s="13"/>
      <c r="I10" s="13">
        <v>1</v>
      </c>
      <c r="J10" s="13"/>
      <c r="K10" s="114"/>
      <c r="L10" s="115"/>
      <c r="M10" s="13"/>
    </row>
    <row r="11" spans="1:16" ht="36.75" customHeight="1" x14ac:dyDescent="0.2">
      <c r="A11" s="95"/>
      <c r="B11" s="96"/>
      <c r="C11" s="51" t="s">
        <v>49</v>
      </c>
      <c r="D11" s="51">
        <v>2</v>
      </c>
      <c r="E11" s="51"/>
      <c r="F11" s="51">
        <v>2</v>
      </c>
      <c r="G11" s="51">
        <v>2</v>
      </c>
      <c r="H11" s="51"/>
      <c r="I11" s="51">
        <v>2</v>
      </c>
      <c r="J11" s="51"/>
      <c r="K11" s="95"/>
      <c r="L11" s="96"/>
      <c r="M11" s="51"/>
    </row>
    <row r="12" spans="1:16" ht="33" customHeight="1" x14ac:dyDescent="0.2">
      <c r="A12" s="82" t="s">
        <v>20</v>
      </c>
      <c r="B12" s="82"/>
      <c r="C12" s="10" t="s">
        <v>128</v>
      </c>
      <c r="D12" s="11">
        <v>6</v>
      </c>
      <c r="E12" s="11" t="s">
        <v>20</v>
      </c>
      <c r="F12" s="11">
        <v>6</v>
      </c>
      <c r="G12" s="11">
        <v>6</v>
      </c>
      <c r="H12" s="11" t="s">
        <v>20</v>
      </c>
      <c r="I12" s="11">
        <v>6</v>
      </c>
      <c r="J12" s="11"/>
      <c r="K12" s="85" t="s">
        <v>20</v>
      </c>
      <c r="L12" s="85"/>
      <c r="M12" s="11"/>
    </row>
    <row r="13" spans="1:16" ht="28.5" customHeight="1" x14ac:dyDescent="0.2">
      <c r="A13" s="82"/>
      <c r="B13" s="82"/>
      <c r="C13" s="10" t="s">
        <v>129</v>
      </c>
      <c r="D13" s="11">
        <v>8</v>
      </c>
      <c r="E13" s="11"/>
      <c r="F13" s="11">
        <v>8</v>
      </c>
      <c r="G13" s="11">
        <v>8</v>
      </c>
      <c r="H13" s="11"/>
      <c r="I13" s="11">
        <v>8</v>
      </c>
      <c r="J13" s="11"/>
      <c r="K13" s="85"/>
      <c r="L13" s="85"/>
      <c r="M13" s="11"/>
    </row>
    <row r="14" spans="1:16" s="62" customFormat="1" ht="27.75" customHeight="1" x14ac:dyDescent="0.2">
      <c r="A14" s="117"/>
      <c r="B14" s="117"/>
      <c r="C14" s="73" t="s">
        <v>112</v>
      </c>
      <c r="D14" s="61">
        <v>17</v>
      </c>
      <c r="E14" s="61" t="s">
        <v>20</v>
      </c>
      <c r="F14" s="61">
        <v>17</v>
      </c>
      <c r="G14" s="61">
        <v>17</v>
      </c>
      <c r="H14" s="61" t="s">
        <v>20</v>
      </c>
      <c r="I14" s="61">
        <v>17</v>
      </c>
      <c r="J14" s="61"/>
      <c r="K14" s="116" t="s">
        <v>20</v>
      </c>
      <c r="L14" s="116"/>
      <c r="M14" s="61"/>
    </row>
    <row r="15" spans="1:16" ht="27.75" customHeight="1" x14ac:dyDescent="0.2">
      <c r="A15" s="95"/>
      <c r="B15" s="96"/>
      <c r="C15" s="51" t="s">
        <v>130</v>
      </c>
      <c r="D15" s="51">
        <v>8</v>
      </c>
      <c r="E15" s="51"/>
      <c r="F15" s="51">
        <v>8</v>
      </c>
      <c r="G15" s="51">
        <v>8</v>
      </c>
      <c r="H15" s="51"/>
      <c r="I15" s="51">
        <v>8</v>
      </c>
      <c r="J15" s="51"/>
      <c r="K15" s="95"/>
      <c r="L15" s="96"/>
      <c r="M15" s="51"/>
    </row>
    <row r="16" spans="1:16" ht="27.75" customHeight="1" x14ac:dyDescent="0.2">
      <c r="A16" s="82"/>
      <c r="B16" s="82"/>
      <c r="C16" s="67" t="s">
        <v>131</v>
      </c>
      <c r="D16" s="67">
        <v>5</v>
      </c>
      <c r="E16" s="67"/>
      <c r="F16" s="67">
        <v>5</v>
      </c>
      <c r="G16" s="67">
        <v>5</v>
      </c>
      <c r="H16" s="67"/>
      <c r="I16" s="67">
        <v>5</v>
      </c>
      <c r="J16" s="67"/>
      <c r="K16" s="82"/>
      <c r="L16" s="82"/>
      <c r="M16" s="67"/>
    </row>
    <row r="17" spans="1:14" ht="40.5" customHeight="1" x14ac:dyDescent="0.2">
      <c r="A17" s="82"/>
      <c r="B17" s="82"/>
      <c r="C17" s="67" t="s">
        <v>132</v>
      </c>
      <c r="D17" s="67">
        <v>384.2</v>
      </c>
      <c r="E17" s="67"/>
      <c r="F17" s="67">
        <v>384.2</v>
      </c>
      <c r="G17" s="67">
        <v>384.2</v>
      </c>
      <c r="H17" s="67"/>
      <c r="I17" s="67">
        <v>384.2</v>
      </c>
      <c r="J17" s="67"/>
      <c r="K17" s="82"/>
      <c r="L17" s="82"/>
      <c r="M17" s="67"/>
    </row>
    <row r="18" spans="1:14" ht="27.75" customHeight="1" x14ac:dyDescent="0.2">
      <c r="A18" s="82"/>
      <c r="B18" s="82"/>
      <c r="C18" s="67" t="s">
        <v>133</v>
      </c>
      <c r="D18" s="67">
        <v>3</v>
      </c>
      <c r="E18" s="67"/>
      <c r="F18" s="67">
        <v>3</v>
      </c>
      <c r="G18" s="67">
        <v>3</v>
      </c>
      <c r="H18" s="67"/>
      <c r="I18" s="67">
        <v>3</v>
      </c>
      <c r="J18" s="67"/>
      <c r="K18" s="82"/>
      <c r="L18" s="82"/>
      <c r="M18" s="67"/>
    </row>
    <row r="19" spans="1:14" ht="27.75" customHeight="1" x14ac:dyDescent="0.2">
      <c r="A19" s="82"/>
      <c r="B19" s="82"/>
      <c r="C19" s="67" t="s">
        <v>134</v>
      </c>
      <c r="D19" s="67">
        <v>1</v>
      </c>
      <c r="E19" s="67"/>
      <c r="F19" s="67">
        <v>1</v>
      </c>
      <c r="G19" s="67">
        <v>1</v>
      </c>
      <c r="H19" s="67"/>
      <c r="I19" s="67">
        <v>1</v>
      </c>
      <c r="J19" s="67"/>
      <c r="K19" s="82"/>
      <c r="L19" s="82"/>
      <c r="M19" s="67"/>
    </row>
    <row r="20" spans="1:14" ht="43.5" customHeight="1" x14ac:dyDescent="0.2">
      <c r="A20" s="82"/>
      <c r="B20" s="82"/>
      <c r="C20" s="67" t="s">
        <v>135</v>
      </c>
      <c r="D20" s="67">
        <v>61</v>
      </c>
      <c r="E20" s="67"/>
      <c r="F20" s="67">
        <v>61</v>
      </c>
      <c r="G20" s="67">
        <v>61</v>
      </c>
      <c r="H20" s="67"/>
      <c r="I20" s="67">
        <v>61</v>
      </c>
      <c r="J20" s="67"/>
      <c r="K20" s="82"/>
      <c r="L20" s="82"/>
      <c r="M20" s="67"/>
    </row>
    <row r="21" spans="1:14" ht="27.75" customHeight="1" x14ac:dyDescent="0.2">
      <c r="A21" s="95" t="s">
        <v>136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96"/>
    </row>
    <row r="22" spans="1:14" ht="21.75" customHeight="1" x14ac:dyDescent="0.2">
      <c r="A22" s="82" t="s">
        <v>50</v>
      </c>
      <c r="B22" s="82"/>
      <c r="C22" s="45" t="s">
        <v>51</v>
      </c>
      <c r="D22" s="9"/>
      <c r="E22" s="9"/>
      <c r="F22" s="9"/>
      <c r="G22" s="9"/>
      <c r="H22" s="9"/>
      <c r="I22" s="9"/>
      <c r="J22" s="9"/>
      <c r="K22" s="95"/>
      <c r="L22" s="96"/>
      <c r="M22" s="9"/>
    </row>
    <row r="23" spans="1:14" ht="25.5" x14ac:dyDescent="0.2">
      <c r="A23" s="97"/>
      <c r="B23" s="98"/>
      <c r="C23" s="68" t="s">
        <v>137</v>
      </c>
      <c r="D23" s="13">
        <v>8</v>
      </c>
      <c r="E23" s="13"/>
      <c r="F23" s="13">
        <v>8</v>
      </c>
      <c r="G23" s="13">
        <v>8</v>
      </c>
      <c r="H23" s="13"/>
      <c r="I23" s="13">
        <v>8</v>
      </c>
      <c r="J23" s="13"/>
      <c r="K23" s="114"/>
      <c r="L23" s="115"/>
      <c r="M23" s="13"/>
      <c r="N23" s="8"/>
    </row>
    <row r="24" spans="1:14" ht="27.75" customHeight="1" x14ac:dyDescent="0.2">
      <c r="A24" s="95"/>
      <c r="B24" s="96"/>
      <c r="C24" s="19" t="s">
        <v>138</v>
      </c>
      <c r="D24" s="53">
        <v>270</v>
      </c>
      <c r="E24" s="53"/>
      <c r="F24" s="53">
        <v>270</v>
      </c>
      <c r="G24" s="53">
        <v>270</v>
      </c>
      <c r="H24" s="53"/>
      <c r="I24" s="53">
        <v>270</v>
      </c>
      <c r="J24" s="53"/>
      <c r="K24" s="95"/>
      <c r="L24" s="96"/>
      <c r="M24" s="53"/>
      <c r="N24" s="8"/>
    </row>
    <row r="25" spans="1:14" ht="27.75" customHeight="1" x14ac:dyDescent="0.2">
      <c r="A25" s="97"/>
      <c r="B25" s="98"/>
      <c r="C25" s="19" t="s">
        <v>139</v>
      </c>
      <c r="D25" s="34">
        <v>276</v>
      </c>
      <c r="E25" s="34"/>
      <c r="F25" s="34">
        <v>276</v>
      </c>
      <c r="G25" s="34">
        <v>252</v>
      </c>
      <c r="H25" s="34"/>
      <c r="I25" s="34">
        <v>252</v>
      </c>
      <c r="J25" s="34">
        <v>-24</v>
      </c>
      <c r="K25" s="118"/>
      <c r="L25" s="119"/>
      <c r="M25" s="34">
        <v>-24</v>
      </c>
      <c r="N25" s="8"/>
    </row>
    <row r="26" spans="1:14" ht="28.5" customHeight="1" x14ac:dyDescent="0.2">
      <c r="A26" s="82" t="s">
        <v>145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4" ht="21" customHeight="1" x14ac:dyDescent="0.2">
      <c r="A27" s="95"/>
      <c r="B27" s="96"/>
      <c r="C27" s="19" t="s">
        <v>140</v>
      </c>
      <c r="D27" s="67">
        <v>207</v>
      </c>
      <c r="E27" s="67"/>
      <c r="F27" s="67">
        <v>207</v>
      </c>
      <c r="G27" s="67">
        <v>207</v>
      </c>
      <c r="H27" s="67"/>
      <c r="I27" s="67">
        <v>207</v>
      </c>
      <c r="J27" s="67"/>
      <c r="K27" s="95"/>
      <c r="L27" s="96"/>
      <c r="M27" s="67"/>
    </row>
    <row r="28" spans="1:14" ht="28.5" customHeight="1" x14ac:dyDescent="0.2">
      <c r="A28" s="95"/>
      <c r="B28" s="96"/>
      <c r="C28" s="19" t="s">
        <v>141</v>
      </c>
      <c r="D28" s="67">
        <v>2</v>
      </c>
      <c r="E28" s="67"/>
      <c r="F28" s="67">
        <v>2</v>
      </c>
      <c r="G28" s="67">
        <v>2</v>
      </c>
      <c r="H28" s="67"/>
      <c r="I28" s="67">
        <v>2</v>
      </c>
      <c r="J28" s="67"/>
      <c r="K28" s="95"/>
      <c r="L28" s="96"/>
      <c r="M28" s="67"/>
    </row>
    <row r="29" spans="1:14" ht="12.75" customHeight="1" x14ac:dyDescent="0.2">
      <c r="A29" s="95" t="s">
        <v>52</v>
      </c>
      <c r="B29" s="96"/>
      <c r="C29" s="44" t="s">
        <v>53</v>
      </c>
      <c r="D29" s="20"/>
      <c r="E29" s="20"/>
      <c r="F29" s="20"/>
      <c r="G29" s="20"/>
      <c r="H29" s="20"/>
      <c r="I29" s="20"/>
      <c r="J29" s="20"/>
      <c r="K29" s="97"/>
      <c r="L29" s="98"/>
      <c r="M29" s="20"/>
    </row>
    <row r="30" spans="1:14" ht="27" customHeight="1" x14ac:dyDescent="0.2">
      <c r="A30" s="97"/>
      <c r="B30" s="98"/>
      <c r="C30" s="10" t="s">
        <v>142</v>
      </c>
      <c r="D30" s="54">
        <v>8</v>
      </c>
      <c r="E30" s="54"/>
      <c r="F30" s="54">
        <v>8</v>
      </c>
      <c r="G30" s="54">
        <v>8</v>
      </c>
      <c r="H30" s="54"/>
      <c r="I30" s="54">
        <v>8</v>
      </c>
      <c r="J30" s="54"/>
      <c r="K30" s="102"/>
      <c r="L30" s="103"/>
      <c r="M30" s="54"/>
    </row>
    <row r="31" spans="1:14" ht="27" customHeight="1" x14ac:dyDescent="0.2">
      <c r="A31" s="97"/>
      <c r="B31" s="98"/>
      <c r="C31" s="68" t="s">
        <v>143</v>
      </c>
      <c r="D31" s="54">
        <v>25.9</v>
      </c>
      <c r="E31" s="54"/>
      <c r="F31" s="54">
        <v>25.9</v>
      </c>
      <c r="G31" s="54">
        <v>25.9</v>
      </c>
      <c r="H31" s="54"/>
      <c r="I31" s="54">
        <v>25.9</v>
      </c>
      <c r="J31" s="54"/>
      <c r="K31" s="102"/>
      <c r="L31" s="103"/>
      <c r="M31" s="54"/>
    </row>
    <row r="32" spans="1:14" ht="27" customHeight="1" x14ac:dyDescent="0.2">
      <c r="A32" s="97"/>
      <c r="B32" s="98"/>
      <c r="C32" s="68" t="s">
        <v>144</v>
      </c>
      <c r="D32" s="54">
        <v>6032</v>
      </c>
      <c r="E32" s="54"/>
      <c r="F32" s="54">
        <v>6032</v>
      </c>
      <c r="G32" s="54">
        <v>5994</v>
      </c>
      <c r="H32" s="54"/>
      <c r="I32" s="54">
        <v>5994</v>
      </c>
      <c r="J32" s="54">
        <v>-38</v>
      </c>
      <c r="K32" s="102"/>
      <c r="L32" s="103"/>
      <c r="M32" s="54">
        <v>-38</v>
      </c>
    </row>
    <row r="33" spans="1:13" ht="27" customHeight="1" x14ac:dyDescent="0.2">
      <c r="A33" s="82" t="s">
        <v>148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</row>
    <row r="34" spans="1:13" ht="43.5" customHeight="1" x14ac:dyDescent="0.2">
      <c r="A34" s="97"/>
      <c r="B34" s="98"/>
      <c r="C34" s="68" t="s">
        <v>146</v>
      </c>
      <c r="D34" s="66">
        <v>76.8</v>
      </c>
      <c r="E34" s="66"/>
      <c r="F34" s="66">
        <v>76.8</v>
      </c>
      <c r="G34" s="66">
        <v>76.8</v>
      </c>
      <c r="H34" s="66"/>
      <c r="I34" s="66">
        <v>76.8</v>
      </c>
      <c r="J34" s="66"/>
      <c r="K34" s="99"/>
      <c r="L34" s="100"/>
      <c r="M34" s="66"/>
    </row>
    <row r="35" spans="1:13" ht="36.75" customHeight="1" x14ac:dyDescent="0.2">
      <c r="A35" s="97"/>
      <c r="B35" s="98"/>
      <c r="C35" s="68" t="s">
        <v>147</v>
      </c>
      <c r="D35" s="66">
        <v>61</v>
      </c>
      <c r="E35" s="66"/>
      <c r="F35" s="66">
        <v>61</v>
      </c>
      <c r="G35" s="66">
        <v>61</v>
      </c>
      <c r="H35" s="66"/>
      <c r="I35" s="66">
        <v>61</v>
      </c>
      <c r="J35" s="54"/>
      <c r="K35" s="102"/>
      <c r="L35" s="103"/>
      <c r="M35" s="54"/>
    </row>
    <row r="36" spans="1:13" ht="27" customHeight="1" x14ac:dyDescent="0.2">
      <c r="A36" s="97"/>
      <c r="B36" s="98"/>
      <c r="C36" s="68" t="s">
        <v>149</v>
      </c>
      <c r="D36" s="66">
        <v>12.4</v>
      </c>
      <c r="E36" s="66"/>
      <c r="F36" s="66">
        <v>12.4</v>
      </c>
      <c r="G36" s="66">
        <v>12.4</v>
      </c>
      <c r="H36" s="66"/>
      <c r="I36" s="66">
        <v>12.4</v>
      </c>
      <c r="J36" s="54"/>
      <c r="K36" s="102"/>
      <c r="L36" s="103"/>
      <c r="M36" s="54"/>
    </row>
    <row r="37" spans="1:13" x14ac:dyDescent="0.2">
      <c r="A37" s="104" t="s">
        <v>54</v>
      </c>
      <c r="B37" s="105"/>
      <c r="C37" s="46" t="s">
        <v>55</v>
      </c>
      <c r="D37" s="15"/>
      <c r="E37" s="15"/>
      <c r="F37" s="15"/>
      <c r="G37" s="15"/>
      <c r="H37" s="15"/>
      <c r="I37" s="15"/>
      <c r="J37" s="15"/>
      <c r="K37" s="106"/>
      <c r="L37" s="107"/>
      <c r="M37" s="15"/>
    </row>
    <row r="38" spans="1:13" ht="27.75" customHeight="1" x14ac:dyDescent="0.2">
      <c r="A38" s="106"/>
      <c r="B38" s="107"/>
      <c r="C38" s="21" t="s">
        <v>150</v>
      </c>
      <c r="D38" s="55">
        <v>100</v>
      </c>
      <c r="E38" s="55"/>
      <c r="F38" s="55">
        <v>100</v>
      </c>
      <c r="G38" s="55">
        <v>100</v>
      </c>
      <c r="H38" s="55"/>
      <c r="I38" s="55">
        <v>100</v>
      </c>
      <c r="J38" s="55"/>
      <c r="K38" s="110"/>
      <c r="L38" s="111"/>
      <c r="M38" s="55"/>
    </row>
    <row r="39" spans="1:13" ht="47.25" customHeight="1" x14ac:dyDescent="0.2">
      <c r="A39" s="106"/>
      <c r="B39" s="107"/>
      <c r="C39" s="21" t="s">
        <v>151</v>
      </c>
      <c r="D39" s="41">
        <v>100</v>
      </c>
      <c r="E39" s="41"/>
      <c r="F39" s="41">
        <v>100</v>
      </c>
      <c r="G39" s="41">
        <v>100</v>
      </c>
      <c r="H39" s="41"/>
      <c r="I39" s="41">
        <v>100</v>
      </c>
      <c r="J39" s="41"/>
      <c r="K39" s="112"/>
      <c r="L39" s="113"/>
      <c r="M39" s="41"/>
    </row>
    <row r="40" spans="1:13" ht="26.25" customHeight="1" x14ac:dyDescent="0.2">
      <c r="A40" s="95" t="s">
        <v>152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96"/>
    </row>
    <row r="41" spans="1:13" ht="26.25" customHeight="1" x14ac:dyDescent="0.2">
      <c r="A41" s="95" t="s">
        <v>101</v>
      </c>
      <c r="B41" s="96"/>
      <c r="C41" s="47" t="s">
        <v>47</v>
      </c>
      <c r="D41" s="39"/>
      <c r="E41" s="39"/>
      <c r="F41" s="39"/>
      <c r="G41" s="39"/>
      <c r="H41" s="39"/>
      <c r="I41" s="39"/>
      <c r="J41" s="39"/>
      <c r="K41" s="95"/>
      <c r="L41" s="96"/>
      <c r="M41" s="39"/>
    </row>
    <row r="42" spans="1:13" ht="71.25" customHeight="1" x14ac:dyDescent="0.2">
      <c r="A42" s="95"/>
      <c r="B42" s="96"/>
      <c r="C42" s="39" t="s">
        <v>118</v>
      </c>
      <c r="D42" s="39">
        <v>5.43</v>
      </c>
      <c r="E42" s="39"/>
      <c r="F42" s="39">
        <v>5.43</v>
      </c>
      <c r="G42" s="39">
        <v>5.43</v>
      </c>
      <c r="H42" s="39"/>
      <c r="I42" s="39">
        <v>5.43</v>
      </c>
      <c r="J42" s="39"/>
      <c r="K42" s="95"/>
      <c r="L42" s="96"/>
      <c r="M42" s="39"/>
    </row>
    <row r="43" spans="1:13" ht="26.25" customHeight="1" x14ac:dyDescent="0.2">
      <c r="A43" s="95" t="s">
        <v>50</v>
      </c>
      <c r="B43" s="96"/>
      <c r="C43" s="47" t="s">
        <v>51</v>
      </c>
      <c r="D43" s="39"/>
      <c r="E43" s="39"/>
      <c r="F43" s="39"/>
      <c r="G43" s="39"/>
      <c r="H43" s="39"/>
      <c r="I43" s="39"/>
      <c r="J43" s="39"/>
      <c r="K43" s="95"/>
      <c r="L43" s="96"/>
      <c r="M43" s="39"/>
    </row>
    <row r="44" spans="1:13" ht="26.25" customHeight="1" x14ac:dyDescent="0.2">
      <c r="A44" s="95"/>
      <c r="B44" s="96"/>
      <c r="C44" s="67" t="s">
        <v>153</v>
      </c>
      <c r="D44" s="56">
        <v>3</v>
      </c>
      <c r="E44" s="56"/>
      <c r="F44" s="56">
        <v>3</v>
      </c>
      <c r="G44" s="56">
        <v>3</v>
      </c>
      <c r="H44" s="56"/>
      <c r="I44" s="56">
        <v>3</v>
      </c>
      <c r="J44" s="56"/>
      <c r="K44" s="95"/>
      <c r="L44" s="96"/>
      <c r="M44" s="56"/>
    </row>
    <row r="45" spans="1:13" ht="26.25" customHeight="1" x14ac:dyDescent="0.2">
      <c r="A45" s="95" t="s">
        <v>52</v>
      </c>
      <c r="B45" s="96"/>
      <c r="C45" s="47" t="s">
        <v>53</v>
      </c>
      <c r="D45" s="39"/>
      <c r="E45" s="39"/>
      <c r="F45" s="39"/>
      <c r="G45" s="39"/>
      <c r="H45" s="39"/>
      <c r="I45" s="39"/>
      <c r="J45" s="39"/>
      <c r="K45" s="95"/>
      <c r="L45" s="96"/>
      <c r="M45" s="39"/>
    </row>
    <row r="46" spans="1:13" ht="22.5" customHeight="1" x14ac:dyDescent="0.2">
      <c r="A46" s="95"/>
      <c r="B46" s="96"/>
      <c r="C46" s="67" t="s">
        <v>154</v>
      </c>
      <c r="D46" s="56">
        <v>1810</v>
      </c>
      <c r="E46" s="56"/>
      <c r="F46" s="56">
        <v>1810</v>
      </c>
      <c r="G46" s="56">
        <v>1810</v>
      </c>
      <c r="H46" s="56"/>
      <c r="I46" s="56">
        <v>1810</v>
      </c>
      <c r="J46" s="56"/>
      <c r="K46" s="95"/>
      <c r="L46" s="96"/>
      <c r="M46" s="56"/>
    </row>
    <row r="47" spans="1:13" ht="26.25" customHeight="1" x14ac:dyDescent="0.2">
      <c r="A47" s="95" t="s">
        <v>155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96"/>
    </row>
    <row r="48" spans="1:13" ht="26.25" customHeight="1" x14ac:dyDescent="0.2">
      <c r="A48" s="82" t="s">
        <v>101</v>
      </c>
      <c r="B48" s="82"/>
      <c r="C48" s="47" t="s">
        <v>47</v>
      </c>
      <c r="D48" s="39"/>
      <c r="E48" s="39"/>
      <c r="F48" s="39"/>
      <c r="G48" s="39"/>
      <c r="H48" s="39"/>
      <c r="I48" s="39"/>
      <c r="J48" s="39"/>
      <c r="K48" s="82"/>
      <c r="L48" s="82"/>
      <c r="M48" s="39"/>
    </row>
    <row r="49" spans="1:13" s="62" customFormat="1" ht="47.25" customHeight="1" x14ac:dyDescent="0.2">
      <c r="A49" s="116"/>
      <c r="B49" s="116"/>
      <c r="C49" s="75" t="s">
        <v>156</v>
      </c>
      <c r="D49" s="74"/>
      <c r="E49" s="76">
        <v>1961.249</v>
      </c>
      <c r="F49" s="76">
        <v>1961.249</v>
      </c>
      <c r="G49" s="76"/>
      <c r="H49" s="76">
        <v>1961.049</v>
      </c>
      <c r="I49" s="76">
        <v>1961.049</v>
      </c>
      <c r="J49" s="76"/>
      <c r="K49" s="121">
        <v>-0.2</v>
      </c>
      <c r="L49" s="121"/>
      <c r="M49" s="76">
        <v>-0.2</v>
      </c>
    </row>
    <row r="50" spans="1:13" ht="26.25" customHeight="1" x14ac:dyDescent="0.2">
      <c r="A50" s="95" t="s">
        <v>113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96"/>
    </row>
    <row r="51" spans="1:13" ht="43.5" customHeight="1" x14ac:dyDescent="0.2">
      <c r="A51" s="82"/>
      <c r="B51" s="82"/>
      <c r="C51" s="39" t="s">
        <v>157</v>
      </c>
      <c r="D51" s="39"/>
      <c r="E51" s="72">
        <v>1700</v>
      </c>
      <c r="F51" s="72">
        <v>1700</v>
      </c>
      <c r="G51" s="72"/>
      <c r="H51" s="72">
        <v>1699.8</v>
      </c>
      <c r="I51" s="72">
        <v>1699.8</v>
      </c>
      <c r="J51" s="72"/>
      <c r="K51" s="88">
        <v>-0.2</v>
      </c>
      <c r="L51" s="88"/>
      <c r="M51" s="72">
        <v>-0.2</v>
      </c>
    </row>
    <row r="52" spans="1:13" ht="26.25" customHeight="1" x14ac:dyDescent="0.2">
      <c r="A52" s="95" t="s">
        <v>113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96"/>
    </row>
    <row r="53" spans="1:13" ht="70.5" customHeight="1" x14ac:dyDescent="0.2">
      <c r="A53" s="82"/>
      <c r="B53" s="82"/>
      <c r="C53" s="56" t="s">
        <v>158</v>
      </c>
      <c r="D53" s="56"/>
      <c r="E53" s="72">
        <v>70</v>
      </c>
      <c r="F53" s="72">
        <v>70</v>
      </c>
      <c r="G53" s="72"/>
      <c r="H53" s="72">
        <v>70</v>
      </c>
      <c r="I53" s="72">
        <v>70</v>
      </c>
      <c r="J53" s="72"/>
      <c r="K53" s="88"/>
      <c r="L53" s="88"/>
      <c r="M53" s="72"/>
    </row>
    <row r="54" spans="1:13" ht="36.75" customHeight="1" x14ac:dyDescent="0.2">
      <c r="A54" s="82"/>
      <c r="B54" s="82"/>
      <c r="C54" s="56" t="s">
        <v>159</v>
      </c>
      <c r="D54" s="56"/>
      <c r="E54" s="59">
        <v>191.2</v>
      </c>
      <c r="F54" s="59">
        <v>191.2</v>
      </c>
      <c r="G54" s="59"/>
      <c r="H54" s="59">
        <v>191.2</v>
      </c>
      <c r="I54" s="59">
        <v>191.2</v>
      </c>
      <c r="J54" s="59"/>
      <c r="K54" s="88"/>
      <c r="L54" s="88"/>
      <c r="M54" s="59"/>
    </row>
    <row r="55" spans="1:13" ht="26.25" customHeight="1" x14ac:dyDescent="0.2">
      <c r="A55" s="95" t="s">
        <v>50</v>
      </c>
      <c r="B55" s="96"/>
      <c r="C55" s="47" t="s">
        <v>51</v>
      </c>
      <c r="D55" s="39"/>
      <c r="E55" s="39"/>
      <c r="F55" s="39"/>
      <c r="G55" s="39"/>
      <c r="H55" s="39"/>
      <c r="I55" s="39"/>
      <c r="J55" s="39"/>
      <c r="K55" s="95"/>
      <c r="L55" s="96"/>
      <c r="M55" s="39"/>
    </row>
    <row r="56" spans="1:13" ht="44.25" customHeight="1" x14ac:dyDescent="0.2">
      <c r="A56" s="95"/>
      <c r="B56" s="96"/>
      <c r="C56" s="63" t="s">
        <v>160</v>
      </c>
      <c r="D56" s="56"/>
      <c r="E56" s="56">
        <v>4</v>
      </c>
      <c r="F56" s="56">
        <v>4</v>
      </c>
      <c r="G56" s="56"/>
      <c r="H56" s="56">
        <v>4</v>
      </c>
      <c r="I56" s="56">
        <v>4</v>
      </c>
      <c r="J56" s="56"/>
      <c r="K56" s="95"/>
      <c r="L56" s="96"/>
      <c r="M56" s="56"/>
    </row>
    <row r="57" spans="1:13" ht="26.25" customHeight="1" x14ac:dyDescent="0.2">
      <c r="A57" s="95" t="s">
        <v>52</v>
      </c>
      <c r="B57" s="96"/>
      <c r="C57" s="47" t="s">
        <v>53</v>
      </c>
      <c r="D57" s="39"/>
      <c r="E57" s="39"/>
      <c r="F57" s="39"/>
      <c r="G57" s="39"/>
      <c r="H57" s="39"/>
      <c r="I57" s="39"/>
      <c r="J57" s="39"/>
      <c r="K57" s="95"/>
      <c r="L57" s="96"/>
      <c r="M57" s="39"/>
    </row>
    <row r="58" spans="1:13" ht="48.75" customHeight="1" x14ac:dyDescent="0.2">
      <c r="A58" s="95"/>
      <c r="B58" s="96"/>
      <c r="C58" s="63" t="s">
        <v>161</v>
      </c>
      <c r="D58" s="39"/>
      <c r="E58" s="72">
        <v>1700</v>
      </c>
      <c r="F58" s="72">
        <v>1700</v>
      </c>
      <c r="G58" s="72"/>
      <c r="H58" s="72">
        <v>1699.8</v>
      </c>
      <c r="I58" s="72">
        <v>1699.8</v>
      </c>
      <c r="J58" s="72"/>
      <c r="K58" s="99">
        <v>-0.2</v>
      </c>
      <c r="L58" s="100"/>
      <c r="M58" s="72">
        <v>-0.2</v>
      </c>
    </row>
    <row r="59" spans="1:13" ht="38.25" customHeight="1" x14ac:dyDescent="0.2">
      <c r="A59" s="95" t="s">
        <v>113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96"/>
    </row>
    <row r="60" spans="1:13" ht="80.25" customHeight="1" x14ac:dyDescent="0.2">
      <c r="A60" s="95"/>
      <c r="B60" s="96"/>
      <c r="C60" s="63" t="s">
        <v>162</v>
      </c>
      <c r="D60" s="56"/>
      <c r="E60" s="72">
        <v>35</v>
      </c>
      <c r="F60" s="72">
        <v>35</v>
      </c>
      <c r="G60" s="72"/>
      <c r="H60" s="72">
        <v>35</v>
      </c>
      <c r="I60" s="72">
        <v>35</v>
      </c>
      <c r="J60" s="72"/>
      <c r="K60" s="99"/>
      <c r="L60" s="100"/>
      <c r="M60" s="72"/>
    </row>
    <row r="61" spans="1:13" ht="39.75" customHeight="1" x14ac:dyDescent="0.2">
      <c r="A61" s="95"/>
      <c r="B61" s="96"/>
      <c r="C61" s="63" t="s">
        <v>163</v>
      </c>
      <c r="D61" s="56"/>
      <c r="E61" s="56">
        <v>191.2</v>
      </c>
      <c r="F61" s="56">
        <v>191.2</v>
      </c>
      <c r="G61" s="56"/>
      <c r="H61" s="56">
        <v>191.2</v>
      </c>
      <c r="I61" s="56">
        <v>191.2</v>
      </c>
      <c r="J61" s="56"/>
      <c r="K61" s="95"/>
      <c r="L61" s="96"/>
      <c r="M61" s="56"/>
    </row>
    <row r="62" spans="1:13" ht="26.25" customHeight="1" x14ac:dyDescent="0.2">
      <c r="A62" s="95" t="s">
        <v>54</v>
      </c>
      <c r="B62" s="96"/>
      <c r="C62" s="47" t="s">
        <v>55</v>
      </c>
      <c r="D62" s="39"/>
      <c r="E62" s="39"/>
      <c r="F62" s="39"/>
      <c r="G62" s="39"/>
      <c r="H62" s="39"/>
      <c r="I62" s="39"/>
      <c r="J62" s="39"/>
      <c r="K62" s="95"/>
      <c r="L62" s="96"/>
      <c r="M62" s="39"/>
    </row>
    <row r="63" spans="1:13" ht="42" customHeight="1" x14ac:dyDescent="0.2">
      <c r="A63" s="95"/>
      <c r="B63" s="96"/>
      <c r="C63" s="56" t="s">
        <v>164</v>
      </c>
      <c r="D63" s="56"/>
      <c r="E63" s="56">
        <v>100</v>
      </c>
      <c r="F63" s="56">
        <v>100</v>
      </c>
      <c r="G63" s="56"/>
      <c r="H63" s="56">
        <v>100</v>
      </c>
      <c r="I63" s="56">
        <v>100</v>
      </c>
      <c r="J63" s="56"/>
      <c r="K63" s="95"/>
      <c r="L63" s="96"/>
      <c r="M63" s="56"/>
    </row>
    <row r="64" spans="1:13" x14ac:dyDescent="0.2">
      <c r="A64" s="8"/>
      <c r="B64" s="8"/>
      <c r="C64" s="22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3:12" ht="18.75" x14ac:dyDescent="0.2">
      <c r="C65" s="109" t="s">
        <v>48</v>
      </c>
      <c r="D65" s="109"/>
      <c r="E65" s="109"/>
      <c r="F65" s="109"/>
      <c r="G65" s="109"/>
      <c r="H65" s="109"/>
      <c r="I65" s="109"/>
      <c r="J65" s="109"/>
      <c r="K65" s="109"/>
      <c r="L65" s="109"/>
    </row>
    <row r="66" spans="3:12" x14ac:dyDescent="0.2">
      <c r="C66" s="108"/>
      <c r="D66" s="108"/>
      <c r="E66" s="108"/>
      <c r="F66" s="108"/>
      <c r="G66" s="108"/>
      <c r="H66" s="108"/>
    </row>
  </sheetData>
  <mergeCells count="122">
    <mergeCell ref="K32:L32"/>
    <mergeCell ref="A22:B22"/>
    <mergeCell ref="A26:M26"/>
    <mergeCell ref="K23:L23"/>
    <mergeCell ref="K29:L29"/>
    <mergeCell ref="A23:B23"/>
    <mergeCell ref="A25:B25"/>
    <mergeCell ref="K22:L22"/>
    <mergeCell ref="A52:M52"/>
    <mergeCell ref="A45:B45"/>
    <mergeCell ref="K45:L45"/>
    <mergeCell ref="A47:M47"/>
    <mergeCell ref="A48:B48"/>
    <mergeCell ref="K48:L48"/>
    <mergeCell ref="K49:L49"/>
    <mergeCell ref="A49:B49"/>
    <mergeCell ref="A51:B51"/>
    <mergeCell ref="K51:L51"/>
    <mergeCell ref="A50:M50"/>
    <mergeCell ref="A34:B34"/>
    <mergeCell ref="A35:B35"/>
    <mergeCell ref="A36:B36"/>
    <mergeCell ref="K34:L34"/>
    <mergeCell ref="K35:L35"/>
    <mergeCell ref="K36:L36"/>
    <mergeCell ref="A33:M33"/>
    <mergeCell ref="K25:L25"/>
    <mergeCell ref="A27:B27"/>
    <mergeCell ref="A28:B28"/>
    <mergeCell ref="K27:L27"/>
    <mergeCell ref="K28:L28"/>
    <mergeCell ref="L2:M2"/>
    <mergeCell ref="K12:L12"/>
    <mergeCell ref="K13:L13"/>
    <mergeCell ref="A1:A2"/>
    <mergeCell ref="B2:F2"/>
    <mergeCell ref="B1:L1"/>
    <mergeCell ref="G2:K2"/>
    <mergeCell ref="A3:B4"/>
    <mergeCell ref="C3:C4"/>
    <mergeCell ref="D3:F3"/>
    <mergeCell ref="G3:I3"/>
    <mergeCell ref="A5:M5"/>
    <mergeCell ref="K6:L6"/>
    <mergeCell ref="K7:L7"/>
    <mergeCell ref="K8:L8"/>
    <mergeCell ref="J3:M3"/>
    <mergeCell ref="K4:L4"/>
    <mergeCell ref="A6:B6"/>
    <mergeCell ref="K10:L10"/>
    <mergeCell ref="A13:B13"/>
    <mergeCell ref="A7:B7"/>
    <mergeCell ref="K14:L14"/>
    <mergeCell ref="A14:B14"/>
    <mergeCell ref="A12:B12"/>
    <mergeCell ref="A8:B8"/>
    <mergeCell ref="A9:B9"/>
    <mergeCell ref="K9:L9"/>
    <mergeCell ref="A10:B10"/>
    <mergeCell ref="A11:B11"/>
    <mergeCell ref="K11:L11"/>
    <mergeCell ref="A15:B15"/>
    <mergeCell ref="A21:M21"/>
    <mergeCell ref="K15:L15"/>
    <mergeCell ref="A16:B16"/>
    <mergeCell ref="A17:B17"/>
    <mergeCell ref="A18:B18"/>
    <mergeCell ref="K16:L16"/>
    <mergeCell ref="K17:L17"/>
    <mergeCell ref="K18:L18"/>
    <mergeCell ref="A19:B19"/>
    <mergeCell ref="A20:B20"/>
    <mergeCell ref="K19:L19"/>
    <mergeCell ref="K20:L20"/>
    <mergeCell ref="A24:B24"/>
    <mergeCell ref="K24:L24"/>
    <mergeCell ref="A37:B37"/>
    <mergeCell ref="A38:B38"/>
    <mergeCell ref="K30:L30"/>
    <mergeCell ref="K37:L37"/>
    <mergeCell ref="C66:H66"/>
    <mergeCell ref="C65:L65"/>
    <mergeCell ref="K38:L38"/>
    <mergeCell ref="K39:L39"/>
    <mergeCell ref="A39:B39"/>
    <mergeCell ref="A40:M40"/>
    <mergeCell ref="A41:B41"/>
    <mergeCell ref="A42:B42"/>
    <mergeCell ref="K41:L41"/>
    <mergeCell ref="K42:L42"/>
    <mergeCell ref="A43:B43"/>
    <mergeCell ref="K43:L43"/>
    <mergeCell ref="A53:B53"/>
    <mergeCell ref="K53:L53"/>
    <mergeCell ref="A54:B54"/>
    <mergeCell ref="A44:B44"/>
    <mergeCell ref="K44:L44"/>
    <mergeCell ref="A46:B46"/>
    <mergeCell ref="K61:L61"/>
    <mergeCell ref="A56:B56"/>
    <mergeCell ref="K56:L56"/>
    <mergeCell ref="A63:B63"/>
    <mergeCell ref="K63:L63"/>
    <mergeCell ref="A60:B60"/>
    <mergeCell ref="A61:B61"/>
    <mergeCell ref="K54:L54"/>
    <mergeCell ref="A29:B29"/>
    <mergeCell ref="A30:B30"/>
    <mergeCell ref="K46:L46"/>
    <mergeCell ref="A58:B58"/>
    <mergeCell ref="K58:L58"/>
    <mergeCell ref="K62:L62"/>
    <mergeCell ref="A62:B62"/>
    <mergeCell ref="A55:B55"/>
    <mergeCell ref="K55:L55"/>
    <mergeCell ref="K57:L57"/>
    <mergeCell ref="A57:B57"/>
    <mergeCell ref="K60:L60"/>
    <mergeCell ref="A59:M59"/>
    <mergeCell ref="A31:B31"/>
    <mergeCell ref="A32:B32"/>
    <mergeCell ref="K31:L31"/>
  </mergeCells>
  <pageMargins left="0.7" right="0.7" top="0.39583333333333331" bottom="0.5312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55" workbookViewId="0">
      <selection activeCell="A61" sqref="A61:K61"/>
    </sheetView>
  </sheetViews>
  <sheetFormatPr defaultRowHeight="12.75" x14ac:dyDescent="0.2"/>
  <cols>
    <col min="2" max="2" width="37.7109375" customWidth="1"/>
    <col min="6" max="6" width="10.85546875" customWidth="1"/>
    <col min="7" max="7" width="11.28515625" customWidth="1"/>
  </cols>
  <sheetData>
    <row r="1" spans="1:11" ht="15.75" x14ac:dyDescent="0.2">
      <c r="A1" s="128" t="s">
        <v>56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2.75" customHeight="1" x14ac:dyDescent="0.2">
      <c r="A2" s="129" t="s">
        <v>10</v>
      </c>
      <c r="B2" s="129" t="s">
        <v>11</v>
      </c>
      <c r="C2" s="132" t="s">
        <v>57</v>
      </c>
      <c r="D2" s="133"/>
      <c r="E2" s="134"/>
      <c r="F2" s="132" t="s">
        <v>58</v>
      </c>
      <c r="G2" s="133"/>
      <c r="H2" s="134"/>
      <c r="I2" s="132" t="s">
        <v>59</v>
      </c>
      <c r="J2" s="133"/>
      <c r="K2" s="134"/>
    </row>
    <row r="3" spans="1:11" ht="12.75" customHeight="1" x14ac:dyDescent="0.2">
      <c r="A3" s="130"/>
      <c r="B3" s="130"/>
      <c r="C3" s="125"/>
      <c r="D3" s="126"/>
      <c r="E3" s="127"/>
      <c r="F3" s="125"/>
      <c r="G3" s="126"/>
      <c r="H3" s="127"/>
      <c r="I3" s="125" t="s">
        <v>60</v>
      </c>
      <c r="J3" s="126"/>
      <c r="K3" s="127"/>
    </row>
    <row r="4" spans="1:11" ht="25.5" x14ac:dyDescent="0.2">
      <c r="A4" s="131"/>
      <c r="B4" s="131"/>
      <c r="C4" s="23" t="s">
        <v>15</v>
      </c>
      <c r="D4" s="23" t="s">
        <v>16</v>
      </c>
      <c r="E4" s="23" t="s">
        <v>17</v>
      </c>
      <c r="F4" s="23" t="s">
        <v>15</v>
      </c>
      <c r="G4" s="23" t="s">
        <v>16</v>
      </c>
      <c r="H4" s="23" t="s">
        <v>17</v>
      </c>
      <c r="I4" s="23" t="s">
        <v>15</v>
      </c>
      <c r="J4" s="23" t="s">
        <v>16</v>
      </c>
      <c r="K4" s="23" t="s">
        <v>17</v>
      </c>
    </row>
    <row r="5" spans="1:11" ht="19.5" customHeight="1" x14ac:dyDescent="0.2">
      <c r="A5" s="23" t="s">
        <v>20</v>
      </c>
      <c r="B5" s="24" t="s">
        <v>19</v>
      </c>
      <c r="C5" s="23" t="s">
        <v>20</v>
      </c>
      <c r="D5" s="23" t="s">
        <v>20</v>
      </c>
      <c r="E5" s="23" t="s">
        <v>20</v>
      </c>
      <c r="F5" s="23">
        <v>1623.8</v>
      </c>
      <c r="G5" s="23">
        <v>1961</v>
      </c>
      <c r="H5" s="23">
        <f>F5+G5</f>
        <v>3584.8</v>
      </c>
      <c r="I5" s="23" t="s">
        <v>20</v>
      </c>
      <c r="J5" s="23" t="s">
        <v>20</v>
      </c>
      <c r="K5" s="23" t="s">
        <v>20</v>
      </c>
    </row>
    <row r="6" spans="1:11" ht="29.25" customHeight="1" x14ac:dyDescent="0.2">
      <c r="A6" s="122" t="s">
        <v>108</v>
      </c>
      <c r="B6" s="123"/>
      <c r="C6" s="123"/>
      <c r="D6" s="123"/>
      <c r="E6" s="123"/>
      <c r="F6" s="123"/>
      <c r="G6" s="123"/>
      <c r="H6" s="123"/>
      <c r="I6" s="123"/>
      <c r="J6" s="123"/>
      <c r="K6" s="124"/>
    </row>
    <row r="7" spans="1:11" x14ac:dyDescent="0.2">
      <c r="A7" s="23" t="s">
        <v>20</v>
      </c>
      <c r="B7" s="24" t="s">
        <v>21</v>
      </c>
      <c r="C7" s="23" t="s">
        <v>20</v>
      </c>
      <c r="D7" s="23" t="s">
        <v>20</v>
      </c>
      <c r="E7" s="23" t="s">
        <v>20</v>
      </c>
      <c r="F7" s="23" t="s">
        <v>20</v>
      </c>
      <c r="G7" s="23" t="s">
        <v>20</v>
      </c>
      <c r="H7" s="23" t="s">
        <v>20</v>
      </c>
      <c r="I7" s="23" t="s">
        <v>20</v>
      </c>
      <c r="J7" s="23" t="s">
        <v>20</v>
      </c>
      <c r="K7" s="23" t="s">
        <v>20</v>
      </c>
    </row>
    <row r="8" spans="1:11" ht="42.75" customHeight="1" x14ac:dyDescent="0.2">
      <c r="A8" s="122" t="s">
        <v>124</v>
      </c>
      <c r="B8" s="123"/>
      <c r="C8" s="123"/>
      <c r="D8" s="123"/>
      <c r="E8" s="123"/>
      <c r="F8" s="123"/>
      <c r="G8" s="123"/>
      <c r="H8" s="123"/>
      <c r="I8" s="123"/>
      <c r="J8" s="123"/>
      <c r="K8" s="124"/>
    </row>
    <row r="9" spans="1:11" ht="14.25" customHeight="1" x14ac:dyDescent="0.2">
      <c r="A9" s="25" t="s">
        <v>101</v>
      </c>
      <c r="B9" s="48" t="s">
        <v>47</v>
      </c>
      <c r="C9" s="35"/>
      <c r="D9" s="35"/>
      <c r="E9" s="35"/>
      <c r="F9" s="35"/>
      <c r="G9" s="35"/>
      <c r="H9" s="35"/>
      <c r="I9" s="35"/>
      <c r="J9" s="35"/>
      <c r="K9" s="35"/>
    </row>
    <row r="10" spans="1:11" ht="23.25" customHeight="1" x14ac:dyDescent="0.2">
      <c r="A10" s="39"/>
      <c r="B10" s="69" t="s">
        <v>125</v>
      </c>
      <c r="C10" s="40"/>
      <c r="D10" s="40"/>
      <c r="E10" s="40"/>
      <c r="F10" s="40">
        <v>1</v>
      </c>
      <c r="G10" s="40"/>
      <c r="H10" s="40">
        <f>F10+G10</f>
        <v>1</v>
      </c>
      <c r="I10" s="40"/>
      <c r="J10" s="40"/>
      <c r="K10" s="40"/>
    </row>
    <row r="11" spans="1:11" ht="22.5" customHeight="1" x14ac:dyDescent="0.2">
      <c r="A11" s="39"/>
      <c r="B11" s="71" t="s">
        <v>126</v>
      </c>
      <c r="C11" s="40"/>
      <c r="D11" s="40"/>
      <c r="E11" s="40"/>
      <c r="F11" s="40">
        <v>1</v>
      </c>
      <c r="G11" s="40"/>
      <c r="H11" s="57">
        <f t="shared" ref="H11:H19" si="0">F11+G11</f>
        <v>1</v>
      </c>
      <c r="I11" s="40"/>
      <c r="J11" s="40"/>
      <c r="K11" s="40"/>
    </row>
    <row r="12" spans="1:11" ht="14.25" customHeight="1" x14ac:dyDescent="0.2">
      <c r="A12" s="39"/>
      <c r="B12" s="71" t="s">
        <v>127</v>
      </c>
      <c r="C12" s="40"/>
      <c r="D12" s="40"/>
      <c r="E12" s="40"/>
      <c r="F12" s="40">
        <v>1</v>
      </c>
      <c r="G12" s="40"/>
      <c r="H12" s="57">
        <f t="shared" si="0"/>
        <v>1</v>
      </c>
      <c r="I12" s="40"/>
      <c r="J12" s="40"/>
      <c r="K12" s="40"/>
    </row>
    <row r="13" spans="1:11" ht="38.25" x14ac:dyDescent="0.2">
      <c r="A13" s="10"/>
      <c r="B13" s="52" t="s">
        <v>115</v>
      </c>
      <c r="C13" s="13"/>
      <c r="D13" s="13"/>
      <c r="E13" s="13"/>
      <c r="F13" s="13">
        <v>1</v>
      </c>
      <c r="G13" s="13"/>
      <c r="H13" s="57">
        <f t="shared" si="0"/>
        <v>1</v>
      </c>
      <c r="I13" s="13"/>
      <c r="J13" s="13"/>
      <c r="K13" s="13"/>
    </row>
    <row r="14" spans="1:11" ht="26.25" customHeight="1" x14ac:dyDescent="0.2">
      <c r="A14" s="32" t="s">
        <v>20</v>
      </c>
      <c r="B14" s="70" t="s">
        <v>49</v>
      </c>
      <c r="C14" s="32"/>
      <c r="D14" s="32"/>
      <c r="E14" s="32"/>
      <c r="F14" s="32">
        <v>2</v>
      </c>
      <c r="G14" s="32"/>
      <c r="H14" s="57">
        <f t="shared" si="0"/>
        <v>2</v>
      </c>
      <c r="I14" s="32"/>
      <c r="J14" s="32"/>
      <c r="K14" s="32"/>
    </row>
    <row r="15" spans="1:11" ht="38.25" customHeight="1" x14ac:dyDescent="0.2">
      <c r="A15" s="39"/>
      <c r="B15" s="71" t="s">
        <v>128</v>
      </c>
      <c r="C15" s="39"/>
      <c r="D15" s="39"/>
      <c r="E15" s="39"/>
      <c r="F15" s="39">
        <v>6</v>
      </c>
      <c r="G15" s="39"/>
      <c r="H15" s="57">
        <f t="shared" si="0"/>
        <v>6</v>
      </c>
      <c r="I15" s="39"/>
      <c r="J15" s="39"/>
      <c r="K15" s="39"/>
    </row>
    <row r="16" spans="1:11" ht="33" customHeight="1" x14ac:dyDescent="0.2">
      <c r="A16" s="10"/>
      <c r="B16" s="71" t="s">
        <v>129</v>
      </c>
      <c r="C16" s="10"/>
      <c r="D16" s="10"/>
      <c r="E16" s="10"/>
      <c r="F16" s="13">
        <v>8</v>
      </c>
      <c r="G16" s="13"/>
      <c r="H16" s="57">
        <f t="shared" si="0"/>
        <v>8</v>
      </c>
      <c r="I16" s="10"/>
      <c r="J16" s="10"/>
      <c r="K16" s="10"/>
    </row>
    <row r="17" spans="1:11" ht="24" customHeight="1" x14ac:dyDescent="0.2">
      <c r="A17" s="58"/>
      <c r="B17" s="73" t="s">
        <v>112</v>
      </c>
      <c r="C17" s="58"/>
      <c r="D17" s="58"/>
      <c r="E17" s="58"/>
      <c r="F17" s="57">
        <v>17</v>
      </c>
      <c r="G17" s="57"/>
      <c r="H17" s="57">
        <f t="shared" si="0"/>
        <v>17</v>
      </c>
      <c r="I17" s="58"/>
      <c r="J17" s="58"/>
      <c r="K17" s="58"/>
    </row>
    <row r="18" spans="1:11" ht="24" customHeight="1" x14ac:dyDescent="0.2">
      <c r="A18" s="58"/>
      <c r="B18" s="70" t="s">
        <v>130</v>
      </c>
      <c r="C18" s="58"/>
      <c r="D18" s="58"/>
      <c r="E18" s="58"/>
      <c r="F18" s="57">
        <v>8</v>
      </c>
      <c r="G18" s="57"/>
      <c r="H18" s="57">
        <f t="shared" si="0"/>
        <v>8</v>
      </c>
      <c r="I18" s="58"/>
      <c r="J18" s="58"/>
      <c r="K18" s="58"/>
    </row>
    <row r="19" spans="1:11" ht="26.25" customHeight="1" x14ac:dyDescent="0.2">
      <c r="A19" s="60"/>
      <c r="B19" s="70" t="s">
        <v>131</v>
      </c>
      <c r="C19" s="60"/>
      <c r="D19" s="60"/>
      <c r="E19" s="60"/>
      <c r="F19" s="60">
        <v>5</v>
      </c>
      <c r="G19" s="60"/>
      <c r="H19" s="60">
        <f t="shared" si="0"/>
        <v>5</v>
      </c>
      <c r="I19" s="60"/>
      <c r="J19" s="60"/>
      <c r="K19" s="60" t="s">
        <v>20</v>
      </c>
    </row>
    <row r="20" spans="1:11" ht="26.25" customHeight="1" x14ac:dyDescent="0.2">
      <c r="A20" s="60"/>
      <c r="B20" s="70" t="s">
        <v>132</v>
      </c>
      <c r="C20" s="60"/>
      <c r="D20" s="60"/>
      <c r="E20" s="60"/>
      <c r="F20" s="60">
        <v>384.2</v>
      </c>
      <c r="G20" s="60"/>
      <c r="H20" s="60">
        <f>F20+G20</f>
        <v>384.2</v>
      </c>
      <c r="I20" s="60"/>
      <c r="J20" s="60"/>
      <c r="K20" s="60"/>
    </row>
    <row r="21" spans="1:11" ht="13.5" customHeight="1" x14ac:dyDescent="0.2">
      <c r="A21" s="60"/>
      <c r="B21" s="70" t="s">
        <v>133</v>
      </c>
      <c r="C21" s="60"/>
      <c r="D21" s="60"/>
      <c r="E21" s="60"/>
      <c r="F21" s="60">
        <v>3</v>
      </c>
      <c r="G21" s="60"/>
      <c r="H21" s="60">
        <f t="shared" ref="H21:H23" si="1">F21+G21</f>
        <v>3</v>
      </c>
      <c r="I21" s="60"/>
      <c r="J21" s="60"/>
      <c r="K21" s="60"/>
    </row>
    <row r="22" spans="1:11" ht="16.5" customHeight="1" x14ac:dyDescent="0.2">
      <c r="A22" s="23"/>
      <c r="B22" s="70" t="s">
        <v>134</v>
      </c>
      <c r="C22" s="23"/>
      <c r="D22" s="23"/>
      <c r="E22" s="23"/>
      <c r="F22" s="36">
        <v>1</v>
      </c>
      <c r="G22" s="36"/>
      <c r="H22" s="60">
        <f t="shared" si="1"/>
        <v>1</v>
      </c>
      <c r="I22" s="23"/>
      <c r="J22" s="23"/>
      <c r="K22" s="23"/>
    </row>
    <row r="23" spans="1:11" ht="24" customHeight="1" x14ac:dyDescent="0.2">
      <c r="A23" s="23"/>
      <c r="B23" s="70" t="s">
        <v>135</v>
      </c>
      <c r="C23" s="23"/>
      <c r="D23" s="23"/>
      <c r="E23" s="23"/>
      <c r="F23" s="36">
        <v>61</v>
      </c>
      <c r="G23" s="36"/>
      <c r="H23" s="60">
        <f t="shared" si="1"/>
        <v>61</v>
      </c>
      <c r="I23" s="23"/>
      <c r="J23" s="23"/>
      <c r="K23" s="23" t="s">
        <v>20</v>
      </c>
    </row>
    <row r="24" spans="1:11" ht="25.5" customHeight="1" x14ac:dyDescent="0.2">
      <c r="A24" s="23" t="s">
        <v>50</v>
      </c>
      <c r="B24" s="24" t="s">
        <v>51</v>
      </c>
      <c r="C24" s="23"/>
      <c r="D24" s="23"/>
      <c r="E24" s="23"/>
      <c r="F24" s="23"/>
      <c r="G24" s="23"/>
      <c r="H24" s="23"/>
      <c r="I24" s="23"/>
      <c r="J24" s="23"/>
      <c r="K24" s="23"/>
    </row>
    <row r="25" spans="1:11" ht="18.75" customHeight="1" x14ac:dyDescent="0.2">
      <c r="A25" s="33"/>
      <c r="B25" s="71" t="s">
        <v>137</v>
      </c>
      <c r="C25" s="25"/>
      <c r="D25" s="25"/>
      <c r="E25" s="25"/>
      <c r="F25" s="35">
        <v>8</v>
      </c>
      <c r="G25" s="35"/>
      <c r="H25" s="35">
        <f>F25+G25</f>
        <v>8</v>
      </c>
      <c r="I25" s="25"/>
      <c r="J25" s="25"/>
      <c r="K25" s="25" t="s">
        <v>20</v>
      </c>
    </row>
    <row r="26" spans="1:11" ht="25.5" customHeight="1" x14ac:dyDescent="0.2">
      <c r="A26" s="12"/>
      <c r="B26" s="19" t="s">
        <v>138</v>
      </c>
      <c r="C26" s="10"/>
      <c r="D26" s="10"/>
      <c r="E26" s="10"/>
      <c r="F26" s="70">
        <v>270</v>
      </c>
      <c r="G26" s="70"/>
      <c r="H26" s="70">
        <f>F26+G26</f>
        <v>270</v>
      </c>
      <c r="I26" s="10"/>
      <c r="J26" s="10"/>
      <c r="K26" s="10"/>
    </row>
    <row r="27" spans="1:11" ht="25.5" x14ac:dyDescent="0.2">
      <c r="A27" s="15"/>
      <c r="B27" s="19" t="s">
        <v>139</v>
      </c>
      <c r="C27" s="15"/>
      <c r="D27" s="15"/>
      <c r="E27" s="15"/>
      <c r="F27" s="17">
        <v>252</v>
      </c>
      <c r="G27" s="17"/>
      <c r="H27" s="17">
        <f>F27+G27</f>
        <v>252</v>
      </c>
      <c r="I27" s="15"/>
      <c r="J27" s="15"/>
      <c r="K27" s="15"/>
    </row>
    <row r="28" spans="1:11" x14ac:dyDescent="0.2">
      <c r="A28" s="15"/>
      <c r="B28" s="19" t="s">
        <v>140</v>
      </c>
      <c r="C28" s="15"/>
      <c r="D28" s="15"/>
      <c r="E28" s="15"/>
      <c r="F28" s="17">
        <v>207</v>
      </c>
      <c r="G28" s="17"/>
      <c r="H28" s="17">
        <f>F28+G28</f>
        <v>207</v>
      </c>
      <c r="I28" s="15"/>
      <c r="J28" s="15"/>
      <c r="K28" s="15"/>
    </row>
    <row r="29" spans="1:11" ht="25.5" x14ac:dyDescent="0.2">
      <c r="A29" s="15"/>
      <c r="B29" s="19" t="s">
        <v>141</v>
      </c>
      <c r="C29" s="15"/>
      <c r="D29" s="15"/>
      <c r="E29" s="15"/>
      <c r="F29" s="17">
        <v>2</v>
      </c>
      <c r="G29" s="17"/>
      <c r="H29" s="17">
        <f>F29+G29</f>
        <v>2</v>
      </c>
      <c r="I29" s="15"/>
      <c r="J29" s="15"/>
      <c r="K29" s="15"/>
    </row>
    <row r="30" spans="1:11" x14ac:dyDescent="0.2">
      <c r="A30" s="49" t="s">
        <v>52</v>
      </c>
      <c r="B30" s="16" t="s">
        <v>53</v>
      </c>
      <c r="C30" s="15"/>
      <c r="D30" s="15"/>
      <c r="E30" s="15"/>
      <c r="F30" s="17"/>
      <c r="G30" s="17"/>
      <c r="H30" s="17"/>
      <c r="I30" s="15"/>
      <c r="J30" s="15"/>
      <c r="K30" s="15"/>
    </row>
    <row r="31" spans="1:11" ht="25.5" x14ac:dyDescent="0.2">
      <c r="A31" s="49"/>
      <c r="B31" s="71" t="s">
        <v>142</v>
      </c>
      <c r="C31" s="15"/>
      <c r="D31" s="15"/>
      <c r="E31" s="15"/>
      <c r="F31" s="17">
        <v>8</v>
      </c>
      <c r="G31" s="17"/>
      <c r="H31" s="17">
        <f>F31+G31</f>
        <v>8</v>
      </c>
      <c r="I31" s="15"/>
      <c r="J31" s="15"/>
      <c r="K31" s="15"/>
    </row>
    <row r="32" spans="1:11" ht="25.5" x14ac:dyDescent="0.2">
      <c r="A32" s="49"/>
      <c r="B32" s="71" t="s">
        <v>143</v>
      </c>
      <c r="C32" s="15"/>
      <c r="D32" s="15"/>
      <c r="E32" s="15"/>
      <c r="F32" s="17">
        <v>25.9</v>
      </c>
      <c r="G32" s="17"/>
      <c r="H32" s="17">
        <f t="shared" ref="H32:H42" si="2">F32+G32</f>
        <v>25.9</v>
      </c>
      <c r="I32" s="15"/>
      <c r="J32" s="15"/>
      <c r="K32" s="15"/>
    </row>
    <row r="33" spans="1:11" x14ac:dyDescent="0.2">
      <c r="A33" s="49"/>
      <c r="B33" s="71" t="s">
        <v>144</v>
      </c>
      <c r="C33" s="15"/>
      <c r="D33" s="15"/>
      <c r="E33" s="15"/>
      <c r="F33" s="17">
        <v>5994</v>
      </c>
      <c r="G33" s="17"/>
      <c r="H33" s="17">
        <f t="shared" si="2"/>
        <v>5994</v>
      </c>
      <c r="I33" s="15"/>
      <c r="J33" s="15"/>
      <c r="K33" s="15"/>
    </row>
    <row r="34" spans="1:11" ht="25.5" x14ac:dyDescent="0.2">
      <c r="A34" s="49"/>
      <c r="B34" s="71" t="s">
        <v>146</v>
      </c>
      <c r="C34" s="15"/>
      <c r="D34" s="15"/>
      <c r="E34" s="15"/>
      <c r="F34" s="17">
        <v>76.8</v>
      </c>
      <c r="G34" s="17"/>
      <c r="H34" s="17">
        <f t="shared" si="2"/>
        <v>76.8</v>
      </c>
      <c r="I34" s="15"/>
      <c r="J34" s="15"/>
      <c r="K34" s="15"/>
    </row>
    <row r="35" spans="1:11" ht="25.5" x14ac:dyDescent="0.2">
      <c r="A35" s="49"/>
      <c r="B35" s="71" t="s">
        <v>147</v>
      </c>
      <c r="C35" s="15"/>
      <c r="D35" s="15"/>
      <c r="E35" s="15"/>
      <c r="F35" s="17">
        <v>61</v>
      </c>
      <c r="G35" s="17"/>
      <c r="H35" s="17">
        <f t="shared" si="2"/>
        <v>61</v>
      </c>
      <c r="I35" s="15"/>
      <c r="J35" s="15"/>
      <c r="K35" s="15"/>
    </row>
    <row r="36" spans="1:11" ht="25.5" x14ac:dyDescent="0.2">
      <c r="A36" s="49"/>
      <c r="B36" s="71" t="s">
        <v>149</v>
      </c>
      <c r="C36" s="15"/>
      <c r="D36" s="15"/>
      <c r="E36" s="15"/>
      <c r="F36" s="17">
        <v>12.4</v>
      </c>
      <c r="G36" s="17"/>
      <c r="H36" s="17">
        <f t="shared" si="2"/>
        <v>12.4</v>
      </c>
      <c r="I36" s="15"/>
      <c r="J36" s="15"/>
      <c r="K36" s="15"/>
    </row>
    <row r="37" spans="1:11" x14ac:dyDescent="0.2">
      <c r="A37" s="49" t="s">
        <v>54</v>
      </c>
      <c r="B37" s="50" t="s">
        <v>55</v>
      </c>
      <c r="C37" s="15"/>
      <c r="D37" s="15"/>
      <c r="E37" s="15"/>
      <c r="F37" s="17"/>
      <c r="G37" s="17"/>
      <c r="H37" s="17"/>
      <c r="I37" s="15"/>
      <c r="J37" s="15"/>
      <c r="K37" s="15"/>
    </row>
    <row r="38" spans="1:11" x14ac:dyDescent="0.2">
      <c r="A38" s="49"/>
      <c r="B38" s="21" t="s">
        <v>150</v>
      </c>
      <c r="C38" s="15"/>
      <c r="D38" s="15"/>
      <c r="E38" s="15"/>
      <c r="F38" s="77">
        <v>100</v>
      </c>
      <c r="G38" s="77"/>
      <c r="H38" s="77">
        <f>F38+G38</f>
        <v>100</v>
      </c>
      <c r="I38" s="15"/>
      <c r="J38" s="15"/>
      <c r="K38" s="15"/>
    </row>
    <row r="39" spans="1:11" ht="25.5" x14ac:dyDescent="0.2">
      <c r="A39" s="49"/>
      <c r="B39" s="21" t="s">
        <v>151</v>
      </c>
      <c r="C39" s="15"/>
      <c r="D39" s="15"/>
      <c r="E39" s="15"/>
      <c r="F39" s="77">
        <v>100</v>
      </c>
      <c r="G39" s="77"/>
      <c r="H39" s="77">
        <f t="shared" si="2"/>
        <v>100</v>
      </c>
      <c r="I39" s="15"/>
      <c r="J39" s="15"/>
      <c r="K39" s="15"/>
    </row>
    <row r="40" spans="1:11" x14ac:dyDescent="0.2">
      <c r="A40" s="106" t="s">
        <v>152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07"/>
    </row>
    <row r="41" spans="1:11" x14ac:dyDescent="0.2">
      <c r="A41" s="49" t="s">
        <v>101</v>
      </c>
      <c r="B41" s="19" t="s">
        <v>47</v>
      </c>
      <c r="C41" s="15"/>
      <c r="D41" s="15"/>
      <c r="E41" s="15"/>
      <c r="F41" s="17"/>
      <c r="G41" s="17"/>
      <c r="H41" s="17"/>
      <c r="I41" s="15"/>
      <c r="J41" s="15"/>
      <c r="K41" s="15"/>
    </row>
    <row r="42" spans="1:11" ht="51" x14ac:dyDescent="0.2">
      <c r="A42" s="49"/>
      <c r="B42" s="19" t="s">
        <v>118</v>
      </c>
      <c r="C42" s="15"/>
      <c r="D42" s="15"/>
      <c r="E42" s="15"/>
      <c r="F42" s="17">
        <v>5430</v>
      </c>
      <c r="G42" s="17"/>
      <c r="H42" s="17">
        <f t="shared" si="2"/>
        <v>5430</v>
      </c>
      <c r="I42" s="15"/>
      <c r="J42" s="15"/>
      <c r="K42" s="15"/>
    </row>
    <row r="43" spans="1:11" x14ac:dyDescent="0.2">
      <c r="A43" s="49" t="s">
        <v>50</v>
      </c>
      <c r="B43" s="50" t="s">
        <v>51</v>
      </c>
      <c r="C43" s="15"/>
      <c r="D43" s="15"/>
      <c r="E43" s="15"/>
      <c r="F43" s="17"/>
      <c r="G43" s="17"/>
      <c r="H43" s="17"/>
      <c r="I43" s="15"/>
      <c r="J43" s="15"/>
      <c r="K43" s="15"/>
    </row>
    <row r="44" spans="1:11" x14ac:dyDescent="0.2">
      <c r="A44" s="49"/>
      <c r="B44" s="64" t="s">
        <v>153</v>
      </c>
      <c r="C44" s="15"/>
      <c r="D44" s="15"/>
      <c r="E44" s="15"/>
      <c r="F44" s="17">
        <v>3</v>
      </c>
      <c r="G44" s="17"/>
      <c r="H44" s="17">
        <f>F44+G44</f>
        <v>3</v>
      </c>
      <c r="I44" s="15"/>
      <c r="J44" s="15"/>
      <c r="K44" s="15"/>
    </row>
    <row r="45" spans="1:11" x14ac:dyDescent="0.2">
      <c r="A45" s="49" t="s">
        <v>52</v>
      </c>
      <c r="B45" s="19" t="s">
        <v>53</v>
      </c>
      <c r="C45" s="15"/>
      <c r="D45" s="15"/>
      <c r="E45" s="15"/>
      <c r="F45" s="17"/>
      <c r="G45" s="17"/>
      <c r="H45" s="17"/>
      <c r="I45" s="15"/>
      <c r="J45" s="15"/>
      <c r="K45" s="15"/>
    </row>
    <row r="46" spans="1:11" x14ac:dyDescent="0.2">
      <c r="A46" s="42"/>
      <c r="B46" s="19" t="s">
        <v>154</v>
      </c>
      <c r="C46" s="15"/>
      <c r="D46" s="15"/>
      <c r="E46" s="15"/>
      <c r="F46" s="17">
        <v>1810</v>
      </c>
      <c r="G46" s="17"/>
      <c r="H46" s="17">
        <f t="shared" ref="H46" si="3">F46+G46</f>
        <v>1810</v>
      </c>
      <c r="I46" s="15"/>
      <c r="J46" s="15"/>
      <c r="K46" s="15"/>
    </row>
    <row r="47" spans="1:11" x14ac:dyDescent="0.2">
      <c r="A47" s="106" t="s">
        <v>155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07"/>
    </row>
    <row r="48" spans="1:11" x14ac:dyDescent="0.2">
      <c r="A48" s="49" t="s">
        <v>101</v>
      </c>
      <c r="B48" s="19" t="s">
        <v>47</v>
      </c>
      <c r="C48" s="15"/>
      <c r="D48" s="15"/>
      <c r="E48" s="15"/>
      <c r="F48" s="17"/>
      <c r="G48" s="17"/>
      <c r="H48" s="17"/>
      <c r="I48" s="15"/>
      <c r="J48" s="15"/>
      <c r="K48" s="15"/>
    </row>
    <row r="49" spans="1:11" ht="25.5" x14ac:dyDescent="0.2">
      <c r="A49" s="49"/>
      <c r="B49" s="19" t="s">
        <v>156</v>
      </c>
      <c r="C49" s="15"/>
      <c r="D49" s="15"/>
      <c r="E49" s="15"/>
      <c r="F49" s="17"/>
      <c r="G49" s="17">
        <v>1961</v>
      </c>
      <c r="H49" s="17">
        <f>F49+G49</f>
        <v>1961</v>
      </c>
      <c r="I49" s="15"/>
      <c r="J49" s="15"/>
      <c r="K49" s="15"/>
    </row>
    <row r="50" spans="1:11" ht="38.25" x14ac:dyDescent="0.2">
      <c r="A50" s="49"/>
      <c r="B50" s="19" t="s">
        <v>157</v>
      </c>
      <c r="C50" s="15"/>
      <c r="D50" s="15"/>
      <c r="E50" s="15"/>
      <c r="F50" s="17"/>
      <c r="G50" s="17">
        <v>1699.8</v>
      </c>
      <c r="H50" s="17">
        <f>F50+G50</f>
        <v>1699.8</v>
      </c>
      <c r="I50" s="15"/>
      <c r="J50" s="15"/>
      <c r="K50" s="15"/>
    </row>
    <row r="51" spans="1:11" ht="63.75" x14ac:dyDescent="0.2">
      <c r="A51" s="49"/>
      <c r="B51" s="19" t="s">
        <v>158</v>
      </c>
      <c r="C51" s="15"/>
      <c r="D51" s="15"/>
      <c r="E51" s="15"/>
      <c r="F51" s="17"/>
      <c r="G51" s="17">
        <v>70</v>
      </c>
      <c r="H51" s="17">
        <f t="shared" ref="H51:H52" si="4">F51+G51</f>
        <v>70</v>
      </c>
      <c r="I51" s="15"/>
      <c r="J51" s="15"/>
      <c r="K51" s="15"/>
    </row>
    <row r="52" spans="1:11" ht="25.5" x14ac:dyDescent="0.2">
      <c r="A52" s="49"/>
      <c r="B52" s="19" t="s">
        <v>159</v>
      </c>
      <c r="C52" s="15"/>
      <c r="D52" s="15"/>
      <c r="E52" s="15"/>
      <c r="F52" s="17"/>
      <c r="G52" s="17">
        <v>191.2</v>
      </c>
      <c r="H52" s="17">
        <f t="shared" si="4"/>
        <v>191.2</v>
      </c>
      <c r="I52" s="15"/>
      <c r="J52" s="15"/>
      <c r="K52" s="15"/>
    </row>
    <row r="53" spans="1:11" x14ac:dyDescent="0.2">
      <c r="A53" s="49" t="s">
        <v>50</v>
      </c>
      <c r="B53" s="19" t="s">
        <v>51</v>
      </c>
      <c r="C53" s="15"/>
      <c r="D53" s="15"/>
      <c r="E53" s="15"/>
      <c r="F53" s="17"/>
      <c r="G53" s="17"/>
      <c r="H53" s="17"/>
      <c r="I53" s="15"/>
      <c r="J53" s="15"/>
      <c r="K53" s="15"/>
    </row>
    <row r="54" spans="1:11" ht="25.5" x14ac:dyDescent="0.2">
      <c r="A54" s="49"/>
      <c r="B54" s="19" t="s">
        <v>160</v>
      </c>
      <c r="C54" s="15"/>
      <c r="D54" s="15"/>
      <c r="E54" s="15"/>
      <c r="F54" s="17"/>
      <c r="G54" s="77">
        <v>4</v>
      </c>
      <c r="H54" s="77">
        <f>F54+G54</f>
        <v>4</v>
      </c>
      <c r="I54" s="15"/>
      <c r="J54" s="15"/>
      <c r="K54" s="15"/>
    </row>
    <row r="55" spans="1:11" x14ac:dyDescent="0.2">
      <c r="A55" s="49" t="s">
        <v>52</v>
      </c>
      <c r="B55" s="19" t="s">
        <v>53</v>
      </c>
      <c r="C55" s="15"/>
      <c r="D55" s="15"/>
      <c r="E55" s="15"/>
      <c r="F55" s="17"/>
      <c r="G55" s="17"/>
      <c r="H55" s="17"/>
      <c r="I55" s="15"/>
      <c r="J55" s="15"/>
      <c r="K55" s="15"/>
    </row>
    <row r="56" spans="1:11" ht="38.25" x14ac:dyDescent="0.2">
      <c r="A56" s="49"/>
      <c r="B56" s="65" t="s">
        <v>161</v>
      </c>
      <c r="C56" s="15"/>
      <c r="D56" s="15"/>
      <c r="E56" s="15"/>
      <c r="F56" s="17"/>
      <c r="G56" s="17">
        <v>1699.8</v>
      </c>
      <c r="H56" s="17">
        <f t="shared" ref="H56:H60" si="5">F56+G56</f>
        <v>1699.8</v>
      </c>
      <c r="I56" s="15"/>
      <c r="J56" s="15"/>
      <c r="K56" s="15"/>
    </row>
    <row r="57" spans="1:11" ht="63.75" x14ac:dyDescent="0.2">
      <c r="A57" s="49"/>
      <c r="B57" s="63" t="s">
        <v>162</v>
      </c>
      <c r="C57" s="15"/>
      <c r="D57" s="15"/>
      <c r="E57" s="15"/>
      <c r="F57" s="17"/>
      <c r="G57" s="17">
        <v>35</v>
      </c>
      <c r="H57" s="17">
        <f t="shared" si="5"/>
        <v>35</v>
      </c>
      <c r="I57" s="15"/>
      <c r="J57" s="15"/>
      <c r="K57" s="15"/>
    </row>
    <row r="58" spans="1:11" ht="25.5" x14ac:dyDescent="0.2">
      <c r="A58" s="49"/>
      <c r="B58" s="63" t="s">
        <v>163</v>
      </c>
      <c r="C58" s="15"/>
      <c r="D58" s="15"/>
      <c r="E58" s="15"/>
      <c r="F58" s="17"/>
      <c r="G58" s="17">
        <v>191.2</v>
      </c>
      <c r="H58" s="17">
        <f t="shared" si="5"/>
        <v>191.2</v>
      </c>
      <c r="I58" s="15"/>
      <c r="J58" s="15"/>
      <c r="K58" s="15"/>
    </row>
    <row r="59" spans="1:11" x14ac:dyDescent="0.2">
      <c r="A59" s="49" t="s">
        <v>54</v>
      </c>
      <c r="B59" s="65" t="s">
        <v>55</v>
      </c>
      <c r="C59" s="15"/>
      <c r="D59" s="15"/>
      <c r="E59" s="15"/>
      <c r="F59" s="17"/>
      <c r="G59" s="17"/>
      <c r="H59" s="17"/>
      <c r="I59" s="15"/>
      <c r="J59" s="15"/>
      <c r="K59" s="15"/>
    </row>
    <row r="60" spans="1:11" ht="25.5" x14ac:dyDescent="0.2">
      <c r="A60" s="49"/>
      <c r="B60" s="65" t="s">
        <v>164</v>
      </c>
      <c r="C60" s="15"/>
      <c r="D60" s="15"/>
      <c r="E60" s="15"/>
      <c r="F60" s="17"/>
      <c r="G60" s="17">
        <v>100</v>
      </c>
      <c r="H60" s="17">
        <f t="shared" si="5"/>
        <v>100</v>
      </c>
      <c r="I60" s="15"/>
      <c r="J60" s="15"/>
      <c r="K60" s="15"/>
    </row>
    <row r="61" spans="1:11" ht="24.75" customHeight="1" x14ac:dyDescent="0.2">
      <c r="A61" s="125" t="s">
        <v>109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7"/>
    </row>
  </sheetData>
  <mergeCells count="12">
    <mergeCell ref="A6:K6"/>
    <mergeCell ref="A61:K61"/>
    <mergeCell ref="A1:K1"/>
    <mergeCell ref="A2:A4"/>
    <mergeCell ref="B2:B4"/>
    <mergeCell ref="C2:E3"/>
    <mergeCell ref="F2:H3"/>
    <mergeCell ref="I2:K2"/>
    <mergeCell ref="I3:K3"/>
    <mergeCell ref="A8:K8"/>
    <mergeCell ref="A40:K40"/>
    <mergeCell ref="A47:K47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34" zoomScaleNormal="100" workbookViewId="0">
      <selection activeCell="F35" sqref="F35"/>
    </sheetView>
  </sheetViews>
  <sheetFormatPr defaultRowHeight="12.75" x14ac:dyDescent="0.2"/>
  <cols>
    <col min="2" max="2" width="37.28515625" customWidth="1"/>
    <col min="3" max="3" width="15.7109375" customWidth="1"/>
    <col min="4" max="7" width="12.85546875" customWidth="1"/>
    <col min="8" max="8" width="14.5703125" customWidth="1"/>
  </cols>
  <sheetData>
    <row r="1" spans="1:8" ht="15.75" x14ac:dyDescent="0.25">
      <c r="A1" s="26" t="s">
        <v>61</v>
      </c>
    </row>
    <row r="2" spans="1:8" ht="63.75" x14ac:dyDescent="0.2">
      <c r="A2" s="23" t="s">
        <v>62</v>
      </c>
      <c r="B2" s="23" t="s">
        <v>63</v>
      </c>
      <c r="C2" s="23" t="s">
        <v>64</v>
      </c>
      <c r="D2" s="23" t="s">
        <v>65</v>
      </c>
      <c r="E2" s="23" t="s">
        <v>66</v>
      </c>
      <c r="F2" s="23" t="s">
        <v>67</v>
      </c>
      <c r="G2" s="23" t="s">
        <v>68</v>
      </c>
      <c r="H2" s="23" t="s">
        <v>69</v>
      </c>
    </row>
    <row r="3" spans="1:8" x14ac:dyDescent="0.2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 t="s">
        <v>70</v>
      </c>
      <c r="G3" s="23">
        <v>7</v>
      </c>
      <c r="H3" s="23" t="s">
        <v>71</v>
      </c>
    </row>
    <row r="4" spans="1:8" ht="10.5" customHeight="1" x14ac:dyDescent="0.2">
      <c r="A4" s="129">
        <v>1</v>
      </c>
      <c r="B4" s="27" t="s">
        <v>72</v>
      </c>
      <c r="C4" s="129" t="s">
        <v>73</v>
      </c>
      <c r="D4" s="142"/>
      <c r="E4" s="142"/>
      <c r="F4" s="142"/>
      <c r="G4" s="129" t="s">
        <v>73</v>
      </c>
      <c r="H4" s="129" t="s">
        <v>73</v>
      </c>
    </row>
    <row r="5" spans="1:8" x14ac:dyDescent="0.2">
      <c r="A5" s="131"/>
      <c r="B5" s="28" t="s">
        <v>74</v>
      </c>
      <c r="C5" s="131"/>
      <c r="D5" s="143"/>
      <c r="E5" s="143"/>
      <c r="F5" s="143"/>
      <c r="G5" s="131"/>
      <c r="H5" s="131"/>
    </row>
    <row r="6" spans="1:8" ht="15" customHeight="1" x14ac:dyDescent="0.2">
      <c r="A6" s="23"/>
      <c r="B6" s="24" t="s">
        <v>75</v>
      </c>
      <c r="C6" s="23" t="s">
        <v>73</v>
      </c>
      <c r="D6" s="24"/>
      <c r="E6" s="24"/>
      <c r="F6" s="24"/>
      <c r="G6" s="23" t="s">
        <v>73</v>
      </c>
      <c r="H6" s="23" t="s">
        <v>73</v>
      </c>
    </row>
    <row r="7" spans="1:8" ht="24.75" customHeight="1" x14ac:dyDescent="0.2">
      <c r="A7" s="23"/>
      <c r="B7" s="24" t="s">
        <v>76</v>
      </c>
      <c r="C7" s="23" t="s">
        <v>73</v>
      </c>
      <c r="D7" s="24"/>
      <c r="E7" s="24"/>
      <c r="F7" s="24"/>
      <c r="G7" s="23" t="s">
        <v>73</v>
      </c>
      <c r="H7" s="23" t="s">
        <v>73</v>
      </c>
    </row>
    <row r="8" spans="1:8" ht="16.5" customHeight="1" x14ac:dyDescent="0.2">
      <c r="A8" s="23"/>
      <c r="B8" s="24" t="s">
        <v>77</v>
      </c>
      <c r="C8" s="23" t="s">
        <v>73</v>
      </c>
      <c r="D8" s="24"/>
      <c r="E8" s="24"/>
      <c r="F8" s="24"/>
      <c r="G8" s="23" t="s">
        <v>73</v>
      </c>
      <c r="H8" s="23" t="s">
        <v>73</v>
      </c>
    </row>
    <row r="9" spans="1:8" ht="16.5" customHeight="1" x14ac:dyDescent="0.2">
      <c r="A9" s="23"/>
      <c r="B9" s="24" t="s">
        <v>78</v>
      </c>
      <c r="C9" s="23" t="s">
        <v>73</v>
      </c>
      <c r="D9" s="24"/>
      <c r="E9" s="24"/>
      <c r="F9" s="24"/>
      <c r="G9" s="23" t="s">
        <v>73</v>
      </c>
      <c r="H9" s="23" t="s">
        <v>73</v>
      </c>
    </row>
    <row r="10" spans="1:8" ht="12.75" customHeight="1" x14ac:dyDescent="0.2">
      <c r="A10" s="137" t="s">
        <v>79</v>
      </c>
      <c r="B10" s="138"/>
      <c r="C10" s="138"/>
      <c r="D10" s="138"/>
      <c r="E10" s="138"/>
      <c r="F10" s="138"/>
      <c r="G10" s="138"/>
      <c r="H10" s="139"/>
    </row>
    <row r="11" spans="1:8" ht="12" customHeight="1" x14ac:dyDescent="0.2">
      <c r="A11" s="129">
        <v>2</v>
      </c>
      <c r="B11" s="27" t="s">
        <v>80</v>
      </c>
      <c r="C11" s="129" t="s">
        <v>73</v>
      </c>
      <c r="D11" s="142"/>
      <c r="E11" s="142"/>
      <c r="F11" s="142"/>
      <c r="G11" s="129" t="s">
        <v>73</v>
      </c>
      <c r="H11" s="129" t="s">
        <v>73</v>
      </c>
    </row>
    <row r="12" spans="1:8" x14ac:dyDescent="0.2">
      <c r="A12" s="131"/>
      <c r="B12" s="28" t="s">
        <v>74</v>
      </c>
      <c r="C12" s="131"/>
      <c r="D12" s="143"/>
      <c r="E12" s="143"/>
      <c r="F12" s="143"/>
      <c r="G12" s="131"/>
      <c r="H12" s="131"/>
    </row>
    <row r="13" spans="1:8" ht="12.75" customHeight="1" x14ac:dyDescent="0.2">
      <c r="A13" s="137" t="s">
        <v>81</v>
      </c>
      <c r="B13" s="138"/>
      <c r="C13" s="138"/>
      <c r="D13" s="138"/>
      <c r="E13" s="138"/>
      <c r="F13" s="138"/>
      <c r="G13" s="138"/>
      <c r="H13" s="139"/>
    </row>
    <row r="14" spans="1:8" ht="12.75" customHeight="1" x14ac:dyDescent="0.2">
      <c r="A14" s="137" t="s">
        <v>82</v>
      </c>
      <c r="B14" s="138"/>
      <c r="C14" s="138"/>
      <c r="D14" s="138"/>
      <c r="E14" s="138"/>
      <c r="F14" s="138"/>
      <c r="G14" s="138"/>
      <c r="H14" s="139"/>
    </row>
    <row r="15" spans="1:8" ht="14.25" customHeight="1" x14ac:dyDescent="0.2">
      <c r="A15" s="23">
        <v>2.1</v>
      </c>
      <c r="B15" s="29" t="s">
        <v>83</v>
      </c>
      <c r="C15" s="24" t="s">
        <v>106</v>
      </c>
      <c r="D15" s="24"/>
      <c r="E15" s="24"/>
      <c r="F15" s="24"/>
      <c r="G15" s="24"/>
      <c r="H15" s="24"/>
    </row>
    <row r="16" spans="1:8" ht="16.5" customHeight="1" x14ac:dyDescent="0.2">
      <c r="A16" s="23"/>
      <c r="B16" s="30" t="s">
        <v>84</v>
      </c>
      <c r="C16" s="24"/>
      <c r="D16" s="24"/>
      <c r="E16" s="24"/>
      <c r="F16" s="24"/>
      <c r="G16" s="24"/>
      <c r="H16" s="24"/>
    </row>
    <row r="17" spans="1:12" ht="15.75" customHeight="1" x14ac:dyDescent="0.2">
      <c r="A17" s="137" t="s">
        <v>85</v>
      </c>
      <c r="B17" s="138"/>
      <c r="C17" s="138"/>
      <c r="D17" s="138"/>
      <c r="E17" s="138"/>
      <c r="F17" s="138"/>
      <c r="G17" s="138"/>
      <c r="H17" s="139"/>
    </row>
    <row r="18" spans="1:12" ht="18.75" customHeight="1" x14ac:dyDescent="0.2">
      <c r="A18" s="23"/>
      <c r="B18" s="24" t="s">
        <v>86</v>
      </c>
      <c r="C18" s="24"/>
      <c r="D18" s="24"/>
      <c r="E18" s="24"/>
      <c r="F18" s="24"/>
      <c r="G18" s="24"/>
      <c r="H18" s="24"/>
    </row>
    <row r="19" spans="1:12" ht="18.75" customHeight="1" x14ac:dyDescent="0.2">
      <c r="A19" s="23"/>
      <c r="B19" s="24" t="s">
        <v>87</v>
      </c>
      <c r="C19" s="24"/>
      <c r="D19" s="24"/>
      <c r="E19" s="24"/>
      <c r="F19" s="24"/>
      <c r="G19" s="24"/>
      <c r="H19" s="24"/>
    </row>
    <row r="20" spans="1:12" x14ac:dyDescent="0.2">
      <c r="A20" s="23"/>
      <c r="B20" s="24" t="s">
        <v>88</v>
      </c>
      <c r="C20" s="24"/>
      <c r="D20" s="24"/>
      <c r="E20" s="24"/>
      <c r="F20" s="24"/>
      <c r="G20" s="24"/>
      <c r="H20" s="24"/>
    </row>
    <row r="21" spans="1:12" ht="17.25" customHeight="1" x14ac:dyDescent="0.2">
      <c r="A21" s="23"/>
      <c r="B21" s="30" t="s">
        <v>89</v>
      </c>
      <c r="C21" s="24"/>
      <c r="D21" s="24"/>
      <c r="E21" s="24"/>
      <c r="F21" s="24"/>
      <c r="G21" s="24"/>
      <c r="H21" s="24"/>
    </row>
    <row r="22" spans="1:12" ht="17.25" customHeight="1" x14ac:dyDescent="0.2">
      <c r="A22" s="137" t="s">
        <v>90</v>
      </c>
      <c r="B22" s="138"/>
      <c r="C22" s="138"/>
      <c r="D22" s="138"/>
      <c r="E22" s="138"/>
      <c r="F22" s="138"/>
      <c r="G22" s="138"/>
      <c r="H22" s="139"/>
    </row>
    <row r="23" spans="1:12" ht="16.5" customHeight="1" x14ac:dyDescent="0.2">
      <c r="A23" s="23"/>
      <c r="B23" s="24" t="s">
        <v>86</v>
      </c>
      <c r="C23" s="24"/>
      <c r="D23" s="24"/>
      <c r="E23" s="24"/>
      <c r="F23" s="24"/>
      <c r="G23" s="24"/>
      <c r="H23" s="24"/>
    </row>
    <row r="24" spans="1:12" ht="16.5" customHeight="1" x14ac:dyDescent="0.2">
      <c r="A24" s="23"/>
      <c r="B24" s="24" t="s">
        <v>87</v>
      </c>
      <c r="C24" s="24"/>
      <c r="D24" s="24"/>
      <c r="E24" s="24"/>
      <c r="F24" s="24"/>
      <c r="G24" s="24"/>
      <c r="H24" s="24"/>
    </row>
    <row r="25" spans="1:12" ht="9.75" customHeight="1" x14ac:dyDescent="0.2">
      <c r="A25" s="23"/>
      <c r="B25" s="24" t="s">
        <v>88</v>
      </c>
      <c r="C25" s="24"/>
      <c r="D25" s="24"/>
      <c r="E25" s="24"/>
      <c r="F25" s="24"/>
      <c r="G25" s="24"/>
      <c r="H25" s="24"/>
    </row>
    <row r="26" spans="1:12" ht="27.75" customHeight="1" x14ac:dyDescent="0.2">
      <c r="A26" s="23">
        <v>2.2000000000000002</v>
      </c>
      <c r="B26" s="29" t="s">
        <v>91</v>
      </c>
      <c r="C26" s="23" t="s">
        <v>73</v>
      </c>
      <c r="D26" s="23"/>
      <c r="E26" s="23"/>
      <c r="F26" s="23"/>
      <c r="G26" s="23" t="s">
        <v>73</v>
      </c>
      <c r="H26" s="23" t="s">
        <v>73</v>
      </c>
    </row>
    <row r="29" spans="1:12" ht="15.75" x14ac:dyDescent="0.25">
      <c r="B29" s="26" t="s">
        <v>92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5.75" x14ac:dyDescent="0.25">
      <c r="B30" s="26" t="s">
        <v>93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15.75" x14ac:dyDescent="0.25">
      <c r="B31" s="26" t="s">
        <v>94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16.5" customHeight="1" x14ac:dyDescent="0.25">
      <c r="B32" s="140" t="s">
        <v>165</v>
      </c>
      <c r="C32" s="140"/>
      <c r="D32" s="140"/>
      <c r="E32" s="140"/>
      <c r="F32" s="140"/>
      <c r="G32" s="140"/>
      <c r="H32" s="26"/>
      <c r="I32" s="26"/>
      <c r="J32" s="26"/>
      <c r="K32" s="26"/>
      <c r="L32" s="26"/>
    </row>
    <row r="33" spans="2:12" ht="15.75" x14ac:dyDescent="0.25">
      <c r="B33" s="26" t="s">
        <v>95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2:12" ht="15.75" x14ac:dyDescent="0.25">
      <c r="B34" s="26" t="s">
        <v>96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2:12" ht="15.75" x14ac:dyDescent="0.2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2:12" ht="36" customHeight="1" x14ac:dyDescent="0.25">
      <c r="B36" s="141" t="s">
        <v>103</v>
      </c>
      <c r="C36" s="141"/>
      <c r="D36" s="141"/>
      <c r="E36" s="141"/>
      <c r="F36" s="141"/>
      <c r="G36" s="141"/>
      <c r="H36" s="26"/>
      <c r="I36" s="26"/>
      <c r="J36" s="26"/>
      <c r="K36" s="26"/>
      <c r="L36" s="26"/>
    </row>
    <row r="37" spans="2:12" ht="15.75" x14ac:dyDescent="0.2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2:12" ht="79.5" customHeight="1" x14ac:dyDescent="0.25">
      <c r="B38" s="136" t="s">
        <v>167</v>
      </c>
      <c r="C38" s="136"/>
      <c r="D38" s="136"/>
      <c r="E38" s="136"/>
      <c r="F38" s="136"/>
      <c r="G38" s="136"/>
      <c r="H38" s="26"/>
      <c r="I38" s="26"/>
      <c r="J38" s="26"/>
      <c r="K38" s="26"/>
      <c r="L38" s="26"/>
    </row>
    <row r="39" spans="2:12" ht="15.75" x14ac:dyDescent="0.2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ht="15.75" x14ac:dyDescent="0.25">
      <c r="B40" s="26" t="s">
        <v>97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2:12" ht="15.75" x14ac:dyDescent="0.2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2:12" ht="40.5" customHeight="1" x14ac:dyDescent="0.25">
      <c r="B42" s="31" t="s">
        <v>98</v>
      </c>
      <c r="C42" s="26" t="s">
        <v>99</v>
      </c>
      <c r="D42" s="31"/>
      <c r="E42" s="31" t="s">
        <v>107</v>
      </c>
      <c r="F42" s="26"/>
      <c r="G42" s="26"/>
      <c r="H42" s="26"/>
      <c r="I42" s="26"/>
      <c r="J42" s="26"/>
      <c r="K42" s="26"/>
      <c r="L42" s="26"/>
    </row>
    <row r="43" spans="2:12" ht="15.75" x14ac:dyDescent="0.25">
      <c r="B43" s="26"/>
      <c r="C43" s="26" t="s">
        <v>100</v>
      </c>
      <c r="D43" s="26"/>
      <c r="E43" s="26"/>
      <c r="F43" s="26"/>
      <c r="G43" s="26"/>
      <c r="H43" s="26"/>
      <c r="I43" s="26"/>
      <c r="J43" s="26"/>
      <c r="K43" s="26"/>
      <c r="L43" s="26"/>
    </row>
  </sheetData>
  <mergeCells count="22">
    <mergeCell ref="H4:H5"/>
    <mergeCell ref="A10:H10"/>
    <mergeCell ref="A11:A12"/>
    <mergeCell ref="C11:C12"/>
    <mergeCell ref="D11:D12"/>
    <mergeCell ref="E11:E12"/>
    <mergeCell ref="F11:F12"/>
    <mergeCell ref="G11:G12"/>
    <mergeCell ref="H11:H12"/>
    <mergeCell ref="A4:A5"/>
    <mergeCell ref="C4:C5"/>
    <mergeCell ref="D4:D5"/>
    <mergeCell ref="E4:E5"/>
    <mergeCell ref="F4:F5"/>
    <mergeCell ref="G4:G5"/>
    <mergeCell ref="B38:G38"/>
    <mergeCell ref="A13:H13"/>
    <mergeCell ref="A14:H14"/>
    <mergeCell ref="A17:H17"/>
    <mergeCell ref="A22:H22"/>
    <mergeCell ref="B32:G32"/>
    <mergeCell ref="B36:G36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1-5.1</vt:lpstr>
      <vt:lpstr>5.2</vt:lpstr>
      <vt:lpstr>5.3</vt:lpstr>
      <vt:lpstr>5.4</vt:lpstr>
      <vt:lpstr>5.5-6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Frime2</cp:lastModifiedBy>
  <cp:lastPrinted>2019-03-01T13:41:34Z</cp:lastPrinted>
  <dcterms:created xsi:type="dcterms:W3CDTF">2019-02-05T12:37:55Z</dcterms:created>
  <dcterms:modified xsi:type="dcterms:W3CDTF">2019-03-15T09:44:29Z</dcterms:modified>
</cp:coreProperties>
</file>