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Аналіз1100" sheetId="1" r:id="rId1"/>
    <sheet name="Результати1100" sheetId="2" r:id="rId2"/>
  </sheets>
  <definedNames>
    <definedName name="_xlnm.Print_Area" localSheetId="0">'Аналіз1100'!$A$1:$H$35</definedName>
  </definedNames>
  <calcPr calcMode="manual" fullCalcOnLoad="1"/>
</workbook>
</file>

<file path=xl/sharedStrings.xml><?xml version="1.0" encoding="utf-8"?>
<sst xmlns="http://schemas.openxmlformats.org/spreadsheetml/2006/main" count="123" uniqueCount="69">
  <si>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</si>
  <si>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</si>
  <si>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</si>
  <si>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</si>
  <si>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</si>
  <si>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</si>
  <si>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</si>
  <si>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</si>
  <si>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</si>
  <si>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</si>
  <si>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</si>
  <si>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</si>
  <si>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x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</si>
  <si>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</si>
  <si>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</si>
  <si>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</si>
  <si>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</si>
  <si>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</si>
  <si>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</si>
  <si>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</si>
  <si>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</si>
  <si>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</si>
  <si>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</si>
  <si>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</si>
  <si>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</si>
  <si>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</si>
  <si>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</si>
  <si>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</si>
  <si>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</si>
  <si>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</si>
  <si>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</si>
  <si>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</si>
  <si>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t>Середній результат оцінки програми</t>
  </si>
  <si>
    <r>
      <t>Програма:</t>
    </r>
    <r>
      <rPr>
        <sz val="11"/>
        <rFont val="Times New Roman"/>
        <family val="1"/>
      </rPr>
      <t xml:space="preserve"> </t>
    </r>
  </si>
  <si>
    <t>відсоток порушень приведених у відповідність до чинного законодавства з загальної їх кількості</t>
  </si>
  <si>
    <t>Попередній період (2017 рік)</t>
  </si>
  <si>
    <t>Звітний період (2018 рік)</t>
  </si>
  <si>
    <t>Завдання 1</t>
  </si>
  <si>
    <t xml:space="preserve">Показники ефективності </t>
  </si>
  <si>
    <t>Ефективність завдання 1</t>
  </si>
  <si>
    <t>Завдання 2</t>
  </si>
  <si>
    <t>водопостачання</t>
  </si>
  <si>
    <t>електроенергія</t>
  </si>
  <si>
    <t>станом на 01.01.2019 року</t>
  </si>
  <si>
    <t>Коломацька селищна рада</t>
  </si>
  <si>
    <t>0110000</t>
  </si>
  <si>
    <t>0100000</t>
  </si>
  <si>
    <t>_______________Г.М. Паймаш</t>
  </si>
  <si>
    <t xml:space="preserve">Начальник   фінансового управління  </t>
  </si>
  <si>
    <r>
      <t>Середній рівень виконання плану                   I</t>
    </r>
    <r>
      <rPr>
        <b/>
        <i/>
        <vertAlign val="subscript"/>
        <sz val="10"/>
        <rFont val="Arial"/>
        <family val="2"/>
      </rPr>
      <t xml:space="preserve"> (еф)</t>
    </r>
  </si>
  <si>
    <r>
      <t>1) Розрахунок порівняння результативності бюджетної програми із показниками попередніх періодів І</t>
    </r>
    <r>
      <rPr>
        <vertAlign val="subscript"/>
        <sz val="11"/>
        <rFont val="Times New Roman"/>
        <family val="1"/>
      </rPr>
      <t xml:space="preserve"> і </t>
    </r>
    <r>
      <rPr>
        <sz val="11"/>
        <rFont val="Times New Roman"/>
        <family val="1"/>
      </rPr>
      <t>= 100/0=0</t>
    </r>
  </si>
  <si>
    <r>
      <t>Розрахунок кількості набраних балів за параметром порівняння результативності бюджетних програм із показниками попередніх періодів. Оскільки І і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=0,00, що відповідає критерію оцінки 0,00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Іі &lt;І, то за цим параметром для даної програми нараховується 0 балів</t>
    </r>
  </si>
  <si>
    <r>
      <t xml:space="preserve">Ефективність програми,                          Е = І </t>
    </r>
    <r>
      <rPr>
        <b/>
        <vertAlign val="subscript"/>
        <sz val="10"/>
        <rFont val="Arial"/>
        <family val="2"/>
      </rPr>
      <t>(еф)</t>
    </r>
    <r>
      <rPr>
        <b/>
        <sz val="10"/>
        <rFont val="Arial"/>
        <family val="2"/>
      </rPr>
      <t xml:space="preserve">  + І </t>
    </r>
    <r>
      <rPr>
        <b/>
        <vertAlign val="subscript"/>
        <sz val="10"/>
        <rFont val="Arial"/>
        <family val="2"/>
      </rPr>
      <t xml:space="preserve">(як) </t>
    </r>
    <r>
      <rPr>
        <b/>
        <sz val="10"/>
        <rFont val="Arial"/>
        <family val="2"/>
      </rPr>
      <t xml:space="preserve">+ І </t>
    </r>
    <r>
      <rPr>
        <b/>
        <vertAlign val="subscript"/>
        <sz val="10"/>
        <rFont val="Arial"/>
        <family val="2"/>
      </rPr>
      <t>1</t>
    </r>
  </si>
  <si>
    <t xml:space="preserve">Завдання 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</si>
  <si>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</si>
  <si>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Аналіз ефективності виконання бюджетних програми по наданню спеціальної освіти школами естетичного виховання (музичними, художніми, хореографічними, театральними, хоровими, мистецькими)</t>
  </si>
  <si>
    <t>Чисельність учнів на одну педагогічну ставку</t>
  </si>
  <si>
    <t>Витрати на навчання одного учня, який отримує освіту в школах естетичного виховання</t>
  </si>
  <si>
    <t>у тому числі за рахунок батьківської плати</t>
  </si>
  <si>
    <t xml:space="preserve">Показник якості </t>
  </si>
  <si>
    <t>Кількість днів відвідування учнями шкіл естетичного виховання</t>
  </si>
  <si>
    <t>Відсоток обсягу батьківської плати за навчання в загальному обсязі видатків на отримання освіти у школах естетичного виховання</t>
  </si>
  <si>
    <t>Середній рівень виконання плану                 I (як)</t>
  </si>
  <si>
    <t>1,18*100+1*100+0=</t>
  </si>
  <si>
    <t>0111100</t>
  </si>
  <si>
    <t>1. Забезпечення надання  початкової музичної, хореографічної освіти з образотворчого мистецтва та художнього промислу</t>
  </si>
  <si>
    <t xml:space="preserve"> Забезпечення надання  початкової музичної, хореографічної освіти з образотворчого мистецтва та художнього промислу</t>
  </si>
  <si>
    <r>
      <rPr>
        <b/>
        <i/>
        <sz val="11"/>
        <rFont val="Times New Roman"/>
        <family val="1"/>
      </rPr>
      <t>Е</t>
    </r>
    <r>
      <rPr>
        <b/>
        <sz val="11"/>
        <rFont val="Times New Roman"/>
        <family val="1"/>
      </rPr>
      <t xml:space="preserve"> = (1+1,01+1,53)*100/3+(1+1)*100/2+0=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</si>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</sst>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6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justify" wrapText="1"/>
    </xf>
    <xf numFmtId="9" fontId="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4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0" xfId="0" applyNumberFormat="1" applyFont="1" applyAlignment="1">
      <alignment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3" fillId="0" borderId="0" xfId="0" applyFont="1" applyAlignment="1">
      <alignment/>
    </xf>
    <xf numFmtId="197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49" fontId="0" fillId="0" borderId="11" xfId="0" applyNumberFormat="1" applyFont="1" applyBorder="1" applyAlignment="1">
      <alignment horizontal="center"/>
    </xf>
    <xf numFmtId="0" fontId="5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4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4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4"/>
  <sheetViews>
    <sheetView view="pageBreakPreview" zoomScale="60" zoomScalePageLayoutView="0" workbookViewId="0" topLeftCell="A7">
      <selection activeCell="A31" sqref="A31:H31"/>
    </sheetView>
  </sheetViews>
  <sheetFormatPr defaultColWidth="9.140625" defaultRowHeight="12.75"/>
  <cols>
    <col min="1" max="1" width="35.5742187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54" customHeight="1">
      <c r="A2" s="50" t="s">
        <v>55</v>
      </c>
      <c r="B2" s="50"/>
      <c r="C2" s="50"/>
      <c r="D2" s="50"/>
      <c r="E2" s="50"/>
      <c r="F2" s="50"/>
      <c r="G2" s="50"/>
      <c r="H2" s="8"/>
      <c r="I2" s="8"/>
      <c r="J2" s="8"/>
      <c r="K2" s="8"/>
      <c r="L2" s="8"/>
      <c r="M2" s="8"/>
      <c r="N2" s="8"/>
    </row>
    <row r="3" spans="1:7" ht="18.75">
      <c r="A3" s="3"/>
      <c r="G3" s="37" t="s">
        <v>64</v>
      </c>
    </row>
    <row r="4" spans="1:8" ht="44.25" customHeight="1">
      <c r="A4" s="25" t="s">
        <v>33</v>
      </c>
      <c r="B4" s="51" t="s">
        <v>54</v>
      </c>
      <c r="C4" s="51"/>
      <c r="D4" s="51"/>
      <c r="E4" s="51"/>
      <c r="F4" s="51"/>
      <c r="G4" s="51"/>
      <c r="H4" s="18"/>
    </row>
    <row r="5" spans="1:8" ht="40.5" customHeight="1">
      <c r="A5" s="23" t="s">
        <v>13</v>
      </c>
      <c r="B5" s="68" t="s">
        <v>65</v>
      </c>
      <c r="C5" s="69"/>
      <c r="D5" s="69"/>
      <c r="E5" s="69"/>
      <c r="F5" s="69"/>
      <c r="G5" s="69"/>
      <c r="H5" s="28"/>
    </row>
    <row r="6" spans="1:7" ht="18.75">
      <c r="A6" s="3"/>
      <c r="B6" s="24"/>
      <c r="C6" s="24"/>
      <c r="D6" s="24"/>
      <c r="E6" s="24"/>
      <c r="F6" s="24"/>
      <c r="G6" s="24"/>
    </row>
    <row r="7" spans="1:7" ht="15">
      <c r="A7" s="71" t="s">
        <v>9</v>
      </c>
      <c r="B7" s="71"/>
      <c r="C7" s="71"/>
      <c r="D7" s="71"/>
      <c r="E7" s="71"/>
      <c r="F7" s="71"/>
      <c r="G7" s="71"/>
    </row>
    <row r="8" spans="1:18" ht="31.5" customHeight="1">
      <c r="A8" s="52" t="s">
        <v>6</v>
      </c>
      <c r="B8" s="54" t="s">
        <v>35</v>
      </c>
      <c r="C8" s="54"/>
      <c r="D8" s="54"/>
      <c r="E8" s="54" t="s">
        <v>36</v>
      </c>
      <c r="F8" s="54"/>
      <c r="G8" s="54"/>
      <c r="M8" s="70"/>
      <c r="N8" s="70"/>
      <c r="O8" s="70"/>
      <c r="P8" s="70"/>
      <c r="Q8" s="70"/>
      <c r="R8" s="70"/>
    </row>
    <row r="9" spans="1:7" ht="22.5">
      <c r="A9" s="53"/>
      <c r="B9" s="26" t="s">
        <v>0</v>
      </c>
      <c r="C9" s="26" t="s">
        <v>10</v>
      </c>
      <c r="D9" s="26" t="s">
        <v>11</v>
      </c>
      <c r="E9" s="26" t="s">
        <v>0</v>
      </c>
      <c r="F9" s="26" t="s">
        <v>10</v>
      </c>
      <c r="G9" s="26" t="s">
        <v>11</v>
      </c>
    </row>
    <row r="10" spans="1:7" ht="14.25">
      <c r="A10" s="72" t="s">
        <v>37</v>
      </c>
      <c r="B10" s="73"/>
      <c r="C10" s="73"/>
      <c r="D10" s="73"/>
      <c r="E10" s="73"/>
      <c r="F10" s="73"/>
      <c r="G10" s="74"/>
    </row>
    <row r="11" spans="1:7" ht="15">
      <c r="A11" s="9" t="s">
        <v>38</v>
      </c>
      <c r="B11" s="31" t="s">
        <v>12</v>
      </c>
      <c r="C11" s="31" t="s">
        <v>12</v>
      </c>
      <c r="D11" s="31" t="s">
        <v>12</v>
      </c>
      <c r="E11" s="31" t="s">
        <v>12</v>
      </c>
      <c r="F11" s="31" t="s">
        <v>12</v>
      </c>
      <c r="G11" s="31" t="s">
        <v>12</v>
      </c>
    </row>
    <row r="12" spans="1:7" ht="25.5">
      <c r="A12" s="46" t="s">
        <v>56</v>
      </c>
      <c r="B12" s="6" t="s">
        <v>20</v>
      </c>
      <c r="C12" s="6" t="s">
        <v>20</v>
      </c>
      <c r="D12" s="6" t="s">
        <v>20</v>
      </c>
      <c r="E12" s="6">
        <v>6.3</v>
      </c>
      <c r="F12" s="6">
        <v>6.3</v>
      </c>
      <c r="G12" s="30">
        <f>F12/E12%/100</f>
        <v>1</v>
      </c>
    </row>
    <row r="13" spans="1:7" ht="38.25">
      <c r="A13" s="46" t="s">
        <v>57</v>
      </c>
      <c r="B13" s="48" t="s">
        <v>20</v>
      </c>
      <c r="C13" s="48" t="s">
        <v>20</v>
      </c>
      <c r="D13" s="48" t="s">
        <v>20</v>
      </c>
      <c r="E13" s="6">
        <v>13734</v>
      </c>
      <c r="F13" s="6">
        <v>13635</v>
      </c>
      <c r="G13" s="30">
        <f>E13/F13%/100</f>
        <v>1.0072607260726074</v>
      </c>
    </row>
    <row r="14" spans="1:7" ht="15">
      <c r="A14" s="47" t="s">
        <v>58</v>
      </c>
      <c r="B14" s="48" t="s">
        <v>20</v>
      </c>
      <c r="C14" s="48" t="s">
        <v>20</v>
      </c>
      <c r="D14" s="48" t="s">
        <v>20</v>
      </c>
      <c r="E14" s="6">
        <v>263</v>
      </c>
      <c r="F14" s="6">
        <v>172</v>
      </c>
      <c r="G14" s="30">
        <f>E14/F14%/100</f>
        <v>1.5290697674418603</v>
      </c>
    </row>
    <row r="15" spans="1:17" ht="26.25" customHeight="1">
      <c r="A15" s="38" t="s">
        <v>49</v>
      </c>
      <c r="B15" s="39"/>
      <c r="C15" s="39"/>
      <c r="D15" s="39"/>
      <c r="E15" s="39"/>
      <c r="F15" s="39"/>
      <c r="G15" s="40">
        <f>(G12+G13+G14)/3</f>
        <v>1.1787768311714892</v>
      </c>
      <c r="L15" s="35"/>
      <c r="M15" s="36"/>
      <c r="N15" s="36"/>
      <c r="O15" s="36"/>
      <c r="P15" s="36"/>
      <c r="Q15" s="36"/>
    </row>
    <row r="16" spans="1:17" ht="26.25" customHeight="1">
      <c r="A16" s="38" t="s">
        <v>59</v>
      </c>
      <c r="B16" s="39"/>
      <c r="C16" s="39"/>
      <c r="D16" s="39"/>
      <c r="E16" s="39"/>
      <c r="F16" s="39"/>
      <c r="G16" s="40"/>
      <c r="L16" s="35"/>
      <c r="M16" s="36"/>
      <c r="N16" s="36"/>
      <c r="O16" s="36"/>
      <c r="P16" s="36"/>
      <c r="Q16" s="36"/>
    </row>
    <row r="17" spans="1:17" ht="33.75" customHeight="1">
      <c r="A17" s="46" t="s">
        <v>60</v>
      </c>
      <c r="B17" s="39" t="s">
        <v>20</v>
      </c>
      <c r="C17" s="39" t="s">
        <v>20</v>
      </c>
      <c r="D17" s="39" t="s">
        <v>20</v>
      </c>
      <c r="E17" s="39">
        <v>6</v>
      </c>
      <c r="F17" s="39">
        <v>6</v>
      </c>
      <c r="G17" s="40">
        <f>F17/E17%/100</f>
        <v>1</v>
      </c>
      <c r="L17" s="35"/>
      <c r="M17" s="36"/>
      <c r="N17" s="36"/>
      <c r="O17" s="36"/>
      <c r="P17" s="36"/>
      <c r="Q17" s="36"/>
    </row>
    <row r="18" spans="1:17" ht="60.75" customHeight="1">
      <c r="A18" s="46" t="s">
        <v>61</v>
      </c>
      <c r="B18" s="39" t="s">
        <v>20</v>
      </c>
      <c r="C18" s="39" t="s">
        <v>20</v>
      </c>
      <c r="D18" s="39" t="s">
        <v>20</v>
      </c>
      <c r="E18" s="39">
        <v>100</v>
      </c>
      <c r="F18" s="39">
        <v>100</v>
      </c>
      <c r="G18" s="40">
        <f>F18/E18%/100</f>
        <v>1</v>
      </c>
      <c r="L18" s="35"/>
      <c r="M18" s="36"/>
      <c r="N18" s="36"/>
      <c r="O18" s="36"/>
      <c r="P18" s="36"/>
      <c r="Q18" s="36"/>
    </row>
    <row r="19" spans="1:17" ht="28.5" customHeight="1">
      <c r="A19" s="46" t="s">
        <v>62</v>
      </c>
      <c r="B19" s="39"/>
      <c r="C19" s="39"/>
      <c r="D19" s="39"/>
      <c r="E19" s="39"/>
      <c r="F19" s="39"/>
      <c r="G19" s="40">
        <f>(G17+G18)/2</f>
        <v>1</v>
      </c>
      <c r="L19" s="35"/>
      <c r="M19" s="36"/>
      <c r="N19" s="36"/>
      <c r="O19" s="36"/>
      <c r="P19" s="36"/>
      <c r="Q19" s="36"/>
    </row>
    <row r="20" spans="1:7" s="42" customFormat="1" ht="22.5" customHeight="1">
      <c r="A20" s="38" t="s">
        <v>39</v>
      </c>
      <c r="B20" s="62" t="s">
        <v>63</v>
      </c>
      <c r="C20" s="63"/>
      <c r="D20" s="63"/>
      <c r="E20" s="63"/>
      <c r="F20" s="64"/>
      <c r="G20" s="40">
        <f>(G15+G19)*100</f>
        <v>217.8776831171489</v>
      </c>
    </row>
    <row r="21" spans="1:7" s="42" customFormat="1" ht="22.5" customHeight="1" hidden="1">
      <c r="A21" s="59" t="s">
        <v>40</v>
      </c>
      <c r="B21" s="60"/>
      <c r="C21" s="60"/>
      <c r="D21" s="60"/>
      <c r="E21" s="60"/>
      <c r="F21" s="60"/>
      <c r="G21" s="61"/>
    </row>
    <row r="22" spans="1:7" s="42" customFormat="1" ht="22.5" customHeight="1" hidden="1">
      <c r="A22" s="9" t="s">
        <v>38</v>
      </c>
      <c r="B22" s="31" t="s">
        <v>12</v>
      </c>
      <c r="C22" s="31" t="s">
        <v>12</v>
      </c>
      <c r="D22" s="31" t="s">
        <v>12</v>
      </c>
      <c r="E22" s="31" t="s">
        <v>12</v>
      </c>
      <c r="F22" s="31" t="s">
        <v>12</v>
      </c>
      <c r="G22" s="31" t="s">
        <v>12</v>
      </c>
    </row>
    <row r="23" spans="1:7" ht="25.5" customHeight="1" hidden="1">
      <c r="A23" s="27" t="s">
        <v>41</v>
      </c>
      <c r="B23" s="6" t="s">
        <v>20</v>
      </c>
      <c r="C23" s="6" t="s">
        <v>20</v>
      </c>
      <c r="D23" s="6" t="s">
        <v>20</v>
      </c>
      <c r="E23" s="6">
        <v>0.78</v>
      </c>
      <c r="F23" s="6">
        <v>0.78</v>
      </c>
      <c r="G23" s="30">
        <f>F23/E23%/100</f>
        <v>1</v>
      </c>
    </row>
    <row r="24" spans="1:7" ht="27.75" customHeight="1" hidden="1">
      <c r="A24" s="27" t="s">
        <v>42</v>
      </c>
      <c r="B24" s="6" t="s">
        <v>20</v>
      </c>
      <c r="C24" s="6" t="s">
        <v>20</v>
      </c>
      <c r="D24" s="6" t="s">
        <v>20</v>
      </c>
      <c r="E24" s="6">
        <v>214.9</v>
      </c>
      <c r="F24" s="6">
        <v>187.89</v>
      </c>
      <c r="G24" s="30">
        <f>F24/E24%/100</f>
        <v>0.8743136342484875</v>
      </c>
    </row>
    <row r="25" spans="1:7" ht="27.75" customHeight="1" hidden="1">
      <c r="A25" s="38" t="s">
        <v>49</v>
      </c>
      <c r="B25" s="39"/>
      <c r="C25" s="39"/>
      <c r="D25" s="39"/>
      <c r="E25" s="39"/>
      <c r="F25" s="39"/>
      <c r="G25" s="40">
        <f>(G23+G24)/2</f>
        <v>0.9371568171242437</v>
      </c>
    </row>
    <row r="26" spans="1:7" s="44" customFormat="1" ht="27">
      <c r="A26" s="41" t="s">
        <v>52</v>
      </c>
      <c r="B26" s="56" t="s">
        <v>67</v>
      </c>
      <c r="C26" s="57"/>
      <c r="D26" s="57"/>
      <c r="E26" s="57"/>
      <c r="F26" s="58"/>
      <c r="G26" s="43">
        <f>(G12+G13+G14)*100/3+(G17+G18)*100/2</f>
        <v>217.87768311714893</v>
      </c>
    </row>
    <row r="27" spans="1:11" ht="33" customHeight="1" hidden="1">
      <c r="A27" s="29" t="s">
        <v>34</v>
      </c>
      <c r="B27" s="6" t="s">
        <v>20</v>
      </c>
      <c r="C27" s="6" t="s">
        <v>20</v>
      </c>
      <c r="D27" s="6" t="s">
        <v>20</v>
      </c>
      <c r="E27" s="6" t="s">
        <v>12</v>
      </c>
      <c r="F27" s="6" t="s">
        <v>12</v>
      </c>
      <c r="G27" s="10">
        <v>0.25</v>
      </c>
      <c r="K27" s="34"/>
    </row>
    <row r="28" spans="1:7" ht="15">
      <c r="A28" s="4"/>
      <c r="B28" s="24"/>
      <c r="C28" s="24"/>
      <c r="D28" s="24"/>
      <c r="E28" s="24"/>
      <c r="F28" s="24"/>
      <c r="G28" s="24"/>
    </row>
    <row r="29" spans="1:7" ht="16.5">
      <c r="A29" s="55" t="s">
        <v>50</v>
      </c>
      <c r="B29" s="55"/>
      <c r="C29" s="55"/>
      <c r="D29" s="55"/>
      <c r="E29" s="55"/>
      <c r="F29" s="55"/>
      <c r="G29" s="55"/>
    </row>
    <row r="30" spans="1:7" ht="49.5" customHeight="1">
      <c r="A30" s="65" t="s">
        <v>51</v>
      </c>
      <c r="B30" s="65"/>
      <c r="C30" s="65"/>
      <c r="D30" s="65"/>
      <c r="E30" s="65"/>
      <c r="F30" s="65"/>
      <c r="G30" s="65"/>
    </row>
    <row r="31" spans="1:8" ht="32.25" customHeight="1">
      <c r="A31" s="65" t="s">
        <v>68</v>
      </c>
      <c r="B31" s="65"/>
      <c r="C31" s="65"/>
      <c r="D31" s="65"/>
      <c r="E31" s="65"/>
      <c r="F31" s="65"/>
      <c r="G31" s="65"/>
      <c r="H31" s="65"/>
    </row>
    <row r="32" spans="1:7" ht="14.25">
      <c r="A32" s="65" t="s">
        <v>48</v>
      </c>
      <c r="B32" s="65"/>
      <c r="C32" s="66" t="s">
        <v>47</v>
      </c>
      <c r="D32" s="66"/>
      <c r="E32" s="66"/>
      <c r="F32" s="24"/>
      <c r="G32" s="24"/>
    </row>
    <row r="33" spans="1:5" ht="12.75">
      <c r="A33" s="65"/>
      <c r="B33" s="65"/>
      <c r="C33" s="67"/>
      <c r="D33" s="67"/>
      <c r="E33" s="67"/>
    </row>
    <row r="34" spans="1:5" ht="15">
      <c r="A34" s="24"/>
      <c r="B34" s="24"/>
      <c r="C34" s="4" t="s">
        <v>24</v>
      </c>
      <c r="D34" s="32" t="s">
        <v>25</v>
      </c>
      <c r="E34" s="33"/>
    </row>
  </sheetData>
  <sheetProtection/>
  <mergeCells count="17">
    <mergeCell ref="A32:B33"/>
    <mergeCell ref="C32:E33"/>
    <mergeCell ref="A30:G30"/>
    <mergeCell ref="B5:G5"/>
    <mergeCell ref="M8:R8"/>
    <mergeCell ref="A7:G7"/>
    <mergeCell ref="A10:G10"/>
    <mergeCell ref="A31:H31"/>
    <mergeCell ref="A2:G2"/>
    <mergeCell ref="B4:G4"/>
    <mergeCell ref="A8:A9"/>
    <mergeCell ref="B8:D8"/>
    <mergeCell ref="E8:G8"/>
    <mergeCell ref="A29:G29"/>
    <mergeCell ref="B26:F26"/>
    <mergeCell ref="A21:G21"/>
    <mergeCell ref="B20:F20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="60" zoomScalePageLayoutView="0" workbookViewId="0" topLeftCell="A10">
      <selection activeCell="D23" sqref="D23:D28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31</v>
      </c>
    </row>
    <row r="2" spans="2:6" ht="15.75">
      <c r="B2" s="75" t="s">
        <v>14</v>
      </c>
      <c r="C2" s="75"/>
      <c r="D2" s="75"/>
      <c r="E2" s="75"/>
      <c r="F2" s="75"/>
    </row>
    <row r="3" spans="2:6" ht="15.75">
      <c r="B3" s="75" t="s">
        <v>43</v>
      </c>
      <c r="C3" s="75"/>
      <c r="D3" s="75"/>
      <c r="E3" s="75"/>
      <c r="F3" s="75"/>
    </row>
    <row r="4" ht="15.75">
      <c r="B4" s="19"/>
    </row>
    <row r="5" spans="1:8" ht="38.25" customHeight="1">
      <c r="A5" s="15" t="s">
        <v>30</v>
      </c>
      <c r="B5" s="45" t="s">
        <v>46</v>
      </c>
      <c r="C5" s="82" t="s">
        <v>44</v>
      </c>
      <c r="D5" s="83"/>
      <c r="E5" s="83"/>
      <c r="F5" s="83"/>
      <c r="G5" s="2"/>
      <c r="H5" s="2"/>
    </row>
    <row r="6" spans="2:11" s="2" customFormat="1" ht="12.75">
      <c r="B6" s="20" t="s">
        <v>1</v>
      </c>
      <c r="C6" t="s">
        <v>2</v>
      </c>
      <c r="D6"/>
      <c r="E6"/>
      <c r="F6"/>
      <c r="I6"/>
      <c r="J6"/>
      <c r="K6"/>
    </row>
    <row r="7" spans="3:8" ht="12.75">
      <c r="C7" s="1"/>
      <c r="G7" s="2"/>
      <c r="H7" s="2"/>
    </row>
    <row r="8" spans="3:8" ht="12.75">
      <c r="C8" s="1"/>
      <c r="G8" s="2"/>
      <c r="H8" s="2"/>
    </row>
    <row r="9" spans="1:8" ht="27.75" customHeight="1">
      <c r="A9" s="15" t="s">
        <v>3</v>
      </c>
      <c r="B9" s="45" t="s">
        <v>45</v>
      </c>
      <c r="C9" s="82" t="s">
        <v>44</v>
      </c>
      <c r="D9" s="83"/>
      <c r="E9" s="83"/>
      <c r="F9" s="83"/>
      <c r="G9" s="2"/>
      <c r="H9" s="2"/>
    </row>
    <row r="10" spans="2:8" ht="12.75">
      <c r="B10" s="20" t="s">
        <v>1</v>
      </c>
      <c r="C10" t="s">
        <v>2</v>
      </c>
      <c r="G10" s="2"/>
      <c r="H10" s="2"/>
    </row>
    <row r="11" spans="3:8" ht="12.75">
      <c r="C11" s="1"/>
      <c r="G11" s="2"/>
      <c r="H11" s="2"/>
    </row>
    <row r="12" spans="3:8" ht="12.75">
      <c r="C12" s="1"/>
      <c r="E12" s="2"/>
      <c r="G12" s="2"/>
      <c r="H12" s="2"/>
    </row>
    <row r="13" spans="1:11" ht="42" customHeight="1">
      <c r="A13" s="15" t="s">
        <v>4</v>
      </c>
      <c r="B13" s="45" t="s">
        <v>64</v>
      </c>
      <c r="C13" s="51" t="s">
        <v>54</v>
      </c>
      <c r="D13" s="51"/>
      <c r="E13" s="51"/>
      <c r="F13" s="51"/>
      <c r="G13" s="51"/>
      <c r="H13" s="51"/>
      <c r="I13" s="18"/>
      <c r="J13" s="18"/>
      <c r="K13" s="18"/>
    </row>
    <row r="14" spans="2:3" ht="12.75">
      <c r="B14" s="20" t="s">
        <v>1</v>
      </c>
      <c r="C14" t="s">
        <v>8</v>
      </c>
    </row>
    <row r="15" ht="12.75">
      <c r="B15" s="12"/>
    </row>
    <row r="16" ht="15.75">
      <c r="B16" s="11" t="s">
        <v>15</v>
      </c>
    </row>
    <row r="17" ht="15.75">
      <c r="B17" s="11"/>
    </row>
    <row r="18" spans="2:6" ht="25.5" customHeight="1">
      <c r="B18" s="76" t="s">
        <v>5</v>
      </c>
      <c r="C18" s="80" t="s">
        <v>27</v>
      </c>
      <c r="D18" s="76" t="s">
        <v>16</v>
      </c>
      <c r="E18" s="76"/>
      <c r="F18" s="76"/>
    </row>
    <row r="19" spans="2:6" ht="25.5">
      <c r="B19" s="76"/>
      <c r="C19" s="81"/>
      <c r="D19" s="7" t="s">
        <v>17</v>
      </c>
      <c r="E19" s="7" t="s">
        <v>18</v>
      </c>
      <c r="F19" s="7" t="s">
        <v>19</v>
      </c>
    </row>
    <row r="20" spans="2:6" ht="15.75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6" ht="15.75">
      <c r="B21" s="13"/>
      <c r="C21" s="13"/>
      <c r="D21" s="5" t="s">
        <v>7</v>
      </c>
      <c r="E21" s="5" t="s">
        <v>7</v>
      </c>
      <c r="F21" s="5" t="s">
        <v>7</v>
      </c>
    </row>
    <row r="22" spans="2:6" ht="15.75">
      <c r="B22" s="13"/>
      <c r="C22" s="13" t="s">
        <v>53</v>
      </c>
      <c r="D22" s="13"/>
      <c r="E22" s="13"/>
      <c r="F22" s="13"/>
    </row>
    <row r="23" spans="2:6" ht="72" customHeight="1">
      <c r="B23" s="13">
        <v>1</v>
      </c>
      <c r="C23" s="21" t="s">
        <v>66</v>
      </c>
      <c r="D23" s="49">
        <v>217.9</v>
      </c>
      <c r="E23" s="13"/>
      <c r="F23" s="13"/>
    </row>
    <row r="24" spans="2:6" ht="15.75" customHeight="1" hidden="1">
      <c r="B24" s="13"/>
      <c r="C24" s="13"/>
      <c r="D24" s="49"/>
      <c r="E24" s="13"/>
      <c r="F24" s="13"/>
    </row>
    <row r="25" spans="2:6" ht="20.25" customHeight="1" hidden="1">
      <c r="B25" s="13"/>
      <c r="C25" s="13"/>
      <c r="D25" s="49"/>
      <c r="E25" s="13"/>
      <c r="F25" s="13"/>
    </row>
    <row r="26" spans="2:6" ht="19.5" customHeight="1" hidden="1">
      <c r="B26" s="13"/>
      <c r="C26" s="13"/>
      <c r="D26" s="49"/>
      <c r="E26" s="13"/>
      <c r="F26" s="13"/>
    </row>
    <row r="27" spans="2:6" ht="20.25" customHeight="1" hidden="1">
      <c r="B27" s="13"/>
      <c r="C27" s="13"/>
      <c r="D27" s="49"/>
      <c r="E27" s="13"/>
      <c r="F27" s="13"/>
    </row>
    <row r="28" spans="2:6" ht="35.25" customHeight="1">
      <c r="B28" s="13"/>
      <c r="C28" s="22" t="s">
        <v>21</v>
      </c>
      <c r="D28" s="49">
        <v>217.9</v>
      </c>
      <c r="E28" s="13"/>
      <c r="F28" s="13"/>
    </row>
    <row r="29" spans="2:6" ht="35.25" customHeight="1">
      <c r="B29" s="13"/>
      <c r="C29" s="22" t="s">
        <v>32</v>
      </c>
      <c r="D29" s="84">
        <v>217.9</v>
      </c>
      <c r="E29" s="85"/>
      <c r="F29" s="86"/>
    </row>
    <row r="30" s="17" customFormat="1" ht="11.25">
      <c r="B30" s="16" t="s">
        <v>29</v>
      </c>
    </row>
    <row r="31" ht="15.75">
      <c r="B31" s="11"/>
    </row>
    <row r="32" ht="15.75">
      <c r="B32" s="11" t="s">
        <v>22</v>
      </c>
    </row>
    <row r="33" ht="15.75">
      <c r="B33" s="11"/>
    </row>
    <row r="34" spans="2:6" ht="49.5" customHeight="1">
      <c r="B34" s="14" t="s">
        <v>5</v>
      </c>
      <c r="C34" s="14" t="s">
        <v>26</v>
      </c>
      <c r="D34" s="77" t="s">
        <v>23</v>
      </c>
      <c r="E34" s="77"/>
      <c r="F34" s="77"/>
    </row>
    <row r="35" spans="2:6" ht="15.75">
      <c r="B35" s="5">
        <v>1</v>
      </c>
      <c r="C35" s="5">
        <v>2</v>
      </c>
      <c r="D35" s="78">
        <v>3</v>
      </c>
      <c r="E35" s="78"/>
      <c r="F35" s="78"/>
    </row>
    <row r="36" spans="2:6" ht="186.75" customHeight="1">
      <c r="B36" s="13"/>
      <c r="C36" s="13"/>
      <c r="D36" s="79"/>
      <c r="E36" s="79"/>
      <c r="F36" s="79"/>
    </row>
    <row r="37" spans="2:6" ht="15.75">
      <c r="B37" s="13"/>
      <c r="C37" s="13"/>
      <c r="D37" s="79"/>
      <c r="E37" s="79"/>
      <c r="F37" s="79"/>
    </row>
    <row r="38" spans="2:3" ht="12.75">
      <c r="B38" s="16" t="s">
        <v>28</v>
      </c>
      <c r="C38" s="17"/>
    </row>
    <row r="39" ht="12.75">
      <c r="B39" s="12"/>
    </row>
    <row r="40" ht="12.75">
      <c r="B40" s="12"/>
    </row>
    <row r="41" spans="2:6" ht="27" customHeight="1">
      <c r="B41" s="65" t="s">
        <v>48</v>
      </c>
      <c r="C41" s="65"/>
      <c r="D41" s="66" t="s">
        <v>47</v>
      </c>
      <c r="E41" s="66"/>
      <c r="F41" s="66"/>
    </row>
    <row r="42" spans="2:6" ht="4.5" customHeight="1" hidden="1">
      <c r="B42" s="65"/>
      <c r="C42" s="65"/>
      <c r="D42" s="67"/>
      <c r="E42" s="67"/>
      <c r="F42" s="67"/>
    </row>
    <row r="43" spans="2:10" ht="15">
      <c r="B43" s="24"/>
      <c r="C43" s="24"/>
      <c r="D43" s="4" t="s">
        <v>24</v>
      </c>
      <c r="E43" s="32" t="s">
        <v>25</v>
      </c>
      <c r="F43" s="33"/>
      <c r="I43" s="12"/>
      <c r="J43" s="12"/>
    </row>
  </sheetData>
  <sheetProtection/>
  <mergeCells count="15">
    <mergeCell ref="B41:C42"/>
    <mergeCell ref="D41:F42"/>
    <mergeCell ref="D36:F36"/>
    <mergeCell ref="D37:F37"/>
    <mergeCell ref="C18:C19"/>
    <mergeCell ref="C5:F5"/>
    <mergeCell ref="C9:F9"/>
    <mergeCell ref="D29:F29"/>
    <mergeCell ref="B2:F2"/>
    <mergeCell ref="B3:F3"/>
    <mergeCell ref="B18:B19"/>
    <mergeCell ref="D18:F18"/>
    <mergeCell ref="D34:F34"/>
    <mergeCell ref="D35:F35"/>
    <mergeCell ref="C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Frime2</cp:lastModifiedBy>
  <cp:lastPrinted>2019-02-25T08:44:34Z</cp:lastPrinted>
  <dcterms:created xsi:type="dcterms:W3CDTF">1996-10-08T23:32:33Z</dcterms:created>
  <dcterms:modified xsi:type="dcterms:W3CDTF">2019-04-08T11:27:15Z</dcterms:modified>
  <cp:category/>
  <cp:version/>
  <cp:contentType/>
  <cp:contentStatus/>
</cp:coreProperties>
</file>